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保育園等" sheetId="1" r:id="rId1"/>
  </sheets>
  <definedNames>
    <definedName name="_xlnm._FilterDatabase" localSheetId="0" hidden="1">保育園等!$A$3:$I$71</definedName>
    <definedName name="_xlnm.Print_Area" localSheetId="0">保育園等!$A$1:$I$72</definedName>
  </definedNames>
  <calcPr calcId="145621"/>
</workbook>
</file>

<file path=xl/calcChain.xml><?xml version="1.0" encoding="utf-8"?>
<calcChain xmlns="http://schemas.openxmlformats.org/spreadsheetml/2006/main">
  <c r="E70" i="1" l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<sst xmlns="http://schemas.openxmlformats.org/spreadsheetml/2006/main" count="79" uniqueCount="78">
  <si>
    <t>保育園名</t>
    <phoneticPr fontId="2"/>
  </si>
  <si>
    <t>測定日</t>
    <phoneticPr fontId="2"/>
  </si>
  <si>
    <t>開始時刻</t>
    <phoneticPr fontId="2"/>
  </si>
  <si>
    <t>天候</t>
  </si>
  <si>
    <t>測定値(μＳｖ/ｈ)　※５回測定した平均値</t>
  </si>
  <si>
    <t>園庭中央</t>
  </si>
  <si>
    <t>砂場</t>
  </si>
  <si>
    <t>１００ｃｍ</t>
  </si>
  <si>
    <t>５０ｃｍ</t>
  </si>
  <si>
    <t>５ｃｍ</t>
  </si>
  <si>
    <t>桜台保育園</t>
  </si>
  <si>
    <t>若葉保育園</t>
  </si>
  <si>
    <t>あけぼの保育園</t>
  </si>
  <si>
    <t>富勢保育園</t>
  </si>
  <si>
    <t>東中新宿保育園</t>
  </si>
  <si>
    <t>豊四季保育園</t>
  </si>
  <si>
    <t>増尾保育園</t>
  </si>
  <si>
    <t>豊住保育園</t>
  </si>
  <si>
    <t>土南部保育園</t>
  </si>
  <si>
    <t>豊四季乳児保育園</t>
  </si>
  <si>
    <t>西原保育園</t>
  </si>
  <si>
    <t>豊町保育園</t>
  </si>
  <si>
    <t>富士見保育園</t>
  </si>
  <si>
    <t>酒井根保育園</t>
  </si>
  <si>
    <t>名戸ヶ谷保育園</t>
  </si>
  <si>
    <t>田中保育園</t>
  </si>
  <si>
    <t>旭町保育園</t>
  </si>
  <si>
    <t>東町保育園</t>
  </si>
  <si>
    <t>高野台保育園</t>
  </si>
  <si>
    <t>しこだ保育園</t>
  </si>
  <si>
    <t>松葉保育園</t>
  </si>
  <si>
    <t>高柳保育園</t>
  </si>
  <si>
    <t>高柳西保育園</t>
  </si>
  <si>
    <t>ひかり隣保館保育園</t>
  </si>
  <si>
    <t>おお田保育園</t>
  </si>
  <si>
    <t>花の井保育園</t>
  </si>
  <si>
    <t>柏保育園</t>
  </si>
  <si>
    <t>あいみ保育園</t>
  </si>
  <si>
    <t>巻石堂さくら保育園</t>
  </si>
  <si>
    <t>柏の葉キャンパス保育園</t>
  </si>
  <si>
    <t>みなみ高柳保育園</t>
  </si>
  <si>
    <t>吉野沢保育園</t>
  </si>
  <si>
    <t>柏さかさい保育園</t>
  </si>
  <si>
    <t>とばり保育園</t>
  </si>
  <si>
    <t>西口保育園</t>
  </si>
  <si>
    <t>あい保育園柏たなか駅前</t>
  </si>
  <si>
    <t>ヴィヴァン保育園</t>
  </si>
  <si>
    <t>小学館アカデミー柏しこだの森保育園</t>
  </si>
  <si>
    <t>うぃず南柏保育園</t>
  </si>
  <si>
    <t>咲保育園</t>
  </si>
  <si>
    <t>日生かしわ保育園ひびき</t>
  </si>
  <si>
    <t>ニチイキッズ逆井みなみ保育園</t>
  </si>
  <si>
    <t>北の杜保育園</t>
  </si>
  <si>
    <t>柏しんとみ保育園</t>
  </si>
  <si>
    <t>ヴィヴァン亀甲台保育園</t>
  </si>
  <si>
    <t>キッズエンカレッジ</t>
  </si>
  <si>
    <t>北柏駅前保育園わらび</t>
  </si>
  <si>
    <t>柏みどり保育園</t>
  </si>
  <si>
    <t>豊四季台わらび保育園</t>
  </si>
  <si>
    <t>ココファン・ナーサリー柏の葉</t>
  </si>
  <si>
    <t>プチ・ナーサリー柏の葉キャンパス</t>
  </si>
  <si>
    <t>柏こばと保育園</t>
  </si>
  <si>
    <t>認定こども園みくに学園</t>
  </si>
  <si>
    <t>咲さく良保育園</t>
  </si>
  <si>
    <t>かしわのはこころ保育園</t>
  </si>
  <si>
    <t>柏めぐみ園</t>
  </si>
  <si>
    <t>手賀の丘幼稚園・保育園</t>
  </si>
  <si>
    <t>豊四季もりの保育園</t>
  </si>
  <si>
    <t>チェリーガーデン</t>
  </si>
  <si>
    <t>かしわたなかこころ保育園</t>
  </si>
  <si>
    <t>かしわのはさくらさく保育園</t>
  </si>
  <si>
    <t>柏こばと保育園　ぷりん</t>
  </si>
  <si>
    <t>認定こども園　ホザナ幼稚園</t>
  </si>
  <si>
    <t>キッズルーム</t>
  </si>
  <si>
    <t>豊四季台児童センター</t>
  </si>
  <si>
    <t>しこだ児童センター</t>
  </si>
  <si>
    <t>高柳児童センター</t>
  </si>
  <si>
    <t>（注意）柏中央保育園，ピノキオ幼児舎南柏保育園，ニチイキッズ柏保育園，ら・くれしゅ柏駅前保育園，ココファン・ナーサリー柏の葉
分園ニーノ，ココファン・ナーサリー柏豊四季台，柏こばと保育園たまご,プチ・ナーサリー柏の葉保育園分園，キッズルームアリス高柳保育園及びよしだベビーハウスは，園庭がないため，測定の対象外とし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</si>
</sst>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);\(0.000\)"/>
    <numFmt numFmtId="177" formatCode="0.000_ "/>
    <numFmt numFmtId="178" formatCode="m&quot;月&quot;d&quot;日&quot;;@"/>
    <numFmt numFmtId="179" formatCode="##&quot;時&quot;##&quot;分&quot;"/>
  </numFmts>
  <fonts count="5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2" borderId="2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2" borderId="3" xfId="0" applyNumberFormat="1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shrinkToFit="1"/>
    </xf>
    <xf numFmtId="178" fontId="1" fillId="0" borderId="1" xfId="0" applyNumberFormat="1" applyFont="1" applyFill="1" applyBorder="1" applyAlignment="1">
      <alignment vertical="center" shrinkToFit="1"/>
    </xf>
    <xf numFmtId="179" fontId="1" fillId="0" borderId="1" xfId="0" applyNumberFormat="1" applyFont="1" applyFill="1" applyBorder="1" applyAlignment="1">
      <alignment horizontal="right" vertical="center" shrinkToFit="1"/>
    </xf>
    <xf numFmtId="0" fontId="1" fillId="2" borderId="1" xfId="0" applyNumberFormat="1" applyFont="1" applyFill="1" applyBorder="1" applyAlignment="1">
      <alignment horizontal="right" vertical="center" shrinkToFit="1"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178" fontId="4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wrapText="1" shrinkToFit="1"/>
    </xf>
    <xf numFmtId="178" fontId="1" fillId="0" borderId="1" xfId="0" applyNumberFormat="1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shrinkToFit="1"/>
    </xf>
    <xf numFmtId="0" fontId="1" fillId="0" borderId="1" xfId="0" applyFont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vertical="center"/>
    </xf>
    <xf numFmtId="177" fontId="4" fillId="3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 shrinkToFit="1"/>
    </xf>
    <xf numFmtId="0" fontId="1" fillId="2" borderId="0" xfId="0" applyNumberFormat="1" applyFont="1" applyFill="1" applyAlignment="1">
      <alignment horizontal="right" vertical="center" shrinkToFit="1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zoomScaleNormal="100" zoomScaleSheetLayoutView="100" workbookViewId="0">
      <pane ySplit="3" topLeftCell="A57" activePane="bottomLeft" state="frozen"/>
      <selection pane="bottomLeft" activeCell="A61" sqref="A61"/>
    </sheetView>
  </sheetViews>
  <sheetFormatPr defaultRowHeight="19.5" customHeight="1"/>
  <cols>
    <col min="1" max="1" width="30.125" style="5" customWidth="1"/>
    <col min="2" max="2" width="16.5" style="5" customWidth="1"/>
    <col min="3" max="3" width="16.5" style="41" customWidth="1"/>
    <col min="4" max="4" width="3.125" style="42" hidden="1" customWidth="1"/>
    <col min="5" max="5" width="6" style="43" customWidth="1"/>
    <col min="6" max="7" width="9.625" style="44" customWidth="1"/>
    <col min="8" max="9" width="9.625" style="45" customWidth="1"/>
    <col min="10" max="16384" width="9" style="5"/>
  </cols>
  <sheetData>
    <row r="1" spans="1:9" ht="16.5" customHeight="1">
      <c r="A1" s="1" t="s">
        <v>0</v>
      </c>
      <c r="B1" s="2" t="s">
        <v>1</v>
      </c>
      <c r="C1" s="2" t="s">
        <v>2</v>
      </c>
      <c r="D1" s="3"/>
      <c r="E1" s="4" t="s">
        <v>3</v>
      </c>
      <c r="F1" s="2" t="s">
        <v>4</v>
      </c>
      <c r="G1" s="2"/>
      <c r="H1" s="2"/>
      <c r="I1" s="2"/>
    </row>
    <row r="2" spans="1:9" ht="16.5" customHeight="1">
      <c r="A2" s="1"/>
      <c r="B2" s="2"/>
      <c r="C2" s="2"/>
      <c r="D2" s="6"/>
      <c r="E2" s="7"/>
      <c r="F2" s="1" t="s">
        <v>5</v>
      </c>
      <c r="G2" s="1"/>
      <c r="H2" s="1"/>
      <c r="I2" s="8" t="s">
        <v>6</v>
      </c>
    </row>
    <row r="3" spans="1:9" ht="16.5" customHeight="1">
      <c r="A3" s="9"/>
      <c r="B3" s="2"/>
      <c r="C3" s="2"/>
      <c r="D3" s="10"/>
      <c r="E3" s="11"/>
      <c r="F3" s="12" t="s">
        <v>7</v>
      </c>
      <c r="G3" s="13" t="s">
        <v>8</v>
      </c>
      <c r="H3" s="13" t="s">
        <v>9</v>
      </c>
      <c r="I3" s="13" t="s">
        <v>9</v>
      </c>
    </row>
    <row r="4" spans="1:9" ht="18.2" customHeight="1">
      <c r="A4" s="14" t="s">
        <v>10</v>
      </c>
      <c r="B4" s="15">
        <v>42870</v>
      </c>
      <c r="C4" s="16">
        <v>1510</v>
      </c>
      <c r="D4" s="17">
        <v>2</v>
      </c>
      <c r="E4" s="18" t="str">
        <f>IF(D4="","",IF(D4=1,"晴",IF(D4=2,"曇","雨")))</f>
        <v>曇</v>
      </c>
      <c r="F4" s="19">
        <v>5.6000000000000001E-2</v>
      </c>
      <c r="G4" s="19">
        <v>5.6000000000000001E-2</v>
      </c>
      <c r="H4" s="20">
        <v>5.7000000000000002E-2</v>
      </c>
      <c r="I4" s="20">
        <v>6.4000000000000001E-2</v>
      </c>
    </row>
    <row r="5" spans="1:9" ht="18.2" customHeight="1">
      <c r="A5" s="14" t="s">
        <v>11</v>
      </c>
      <c r="B5" s="15">
        <v>42871</v>
      </c>
      <c r="C5" s="16">
        <v>1320</v>
      </c>
      <c r="D5" s="17">
        <v>1</v>
      </c>
      <c r="E5" s="18" t="str">
        <f t="shared" ref="E5:E68" si="0">IF(D5="","",IF(D5=1,"晴",IF(D5=2,"曇","雨")))</f>
        <v>晴</v>
      </c>
      <c r="F5" s="19">
        <v>5.2999999999999999E-2</v>
      </c>
      <c r="G5" s="19">
        <v>0.05</v>
      </c>
      <c r="H5" s="20">
        <v>5.2999999999999999E-2</v>
      </c>
      <c r="I5" s="20">
        <v>0.05</v>
      </c>
    </row>
    <row r="6" spans="1:9" ht="18.2" customHeight="1">
      <c r="A6" s="14" t="s">
        <v>12</v>
      </c>
      <c r="B6" s="15">
        <v>42871</v>
      </c>
      <c r="C6" s="16">
        <v>1430</v>
      </c>
      <c r="D6" s="17">
        <v>2</v>
      </c>
      <c r="E6" s="18" t="str">
        <f t="shared" si="0"/>
        <v>曇</v>
      </c>
      <c r="F6" s="19">
        <v>0.05</v>
      </c>
      <c r="G6" s="19">
        <v>5.8000000000000003E-2</v>
      </c>
      <c r="H6" s="20">
        <v>6.3E-2</v>
      </c>
      <c r="I6" s="20">
        <v>6.4000000000000001E-2</v>
      </c>
    </row>
    <row r="7" spans="1:9" ht="18.2" customHeight="1">
      <c r="A7" s="14" t="s">
        <v>13</v>
      </c>
      <c r="B7" s="15">
        <v>42870</v>
      </c>
      <c r="C7" s="16">
        <v>1355</v>
      </c>
      <c r="D7" s="17">
        <v>2</v>
      </c>
      <c r="E7" s="18" t="str">
        <f t="shared" si="0"/>
        <v>曇</v>
      </c>
      <c r="F7" s="19">
        <v>4.8000000000000001E-2</v>
      </c>
      <c r="G7" s="19">
        <v>4.7E-2</v>
      </c>
      <c r="H7" s="20">
        <v>0.05</v>
      </c>
      <c r="I7" s="20">
        <v>5.2999999999999999E-2</v>
      </c>
    </row>
    <row r="8" spans="1:9" ht="18.2" customHeight="1">
      <c r="A8" s="14" t="s">
        <v>14</v>
      </c>
      <c r="B8" s="15">
        <v>42872</v>
      </c>
      <c r="C8" s="16">
        <v>1400</v>
      </c>
      <c r="D8" s="17">
        <v>2</v>
      </c>
      <c r="E8" s="18" t="str">
        <f t="shared" si="0"/>
        <v>曇</v>
      </c>
      <c r="F8" s="21">
        <v>7.1999999999999995E-2</v>
      </c>
      <c r="G8" s="21">
        <v>7.4999999999999997E-2</v>
      </c>
      <c r="H8" s="22">
        <v>7.0999999999999994E-2</v>
      </c>
      <c r="I8" s="22">
        <v>5.5E-2</v>
      </c>
    </row>
    <row r="9" spans="1:9" ht="18.2" customHeight="1">
      <c r="A9" s="14" t="s">
        <v>15</v>
      </c>
      <c r="B9" s="15">
        <v>42871</v>
      </c>
      <c r="C9" s="16">
        <v>1115</v>
      </c>
      <c r="D9" s="17">
        <v>2</v>
      </c>
      <c r="E9" s="18" t="str">
        <f t="shared" si="0"/>
        <v>曇</v>
      </c>
      <c r="F9" s="19">
        <v>4.9000000000000002E-2</v>
      </c>
      <c r="G9" s="19">
        <v>5.1999999999999998E-2</v>
      </c>
      <c r="H9" s="20">
        <v>5.1999999999999998E-2</v>
      </c>
      <c r="I9" s="20">
        <v>5.2999999999999999E-2</v>
      </c>
    </row>
    <row r="10" spans="1:9" ht="18.2" customHeight="1">
      <c r="A10" s="14" t="s">
        <v>16</v>
      </c>
      <c r="B10" s="15">
        <v>42874</v>
      </c>
      <c r="C10" s="16">
        <v>1405</v>
      </c>
      <c r="D10" s="17">
        <v>1</v>
      </c>
      <c r="E10" s="18" t="str">
        <f t="shared" si="0"/>
        <v>晴</v>
      </c>
      <c r="F10" s="19">
        <v>5.3999999999999999E-2</v>
      </c>
      <c r="G10" s="19">
        <v>5.8000000000000003E-2</v>
      </c>
      <c r="H10" s="20">
        <v>5.5E-2</v>
      </c>
      <c r="I10" s="20">
        <v>6.5000000000000002E-2</v>
      </c>
    </row>
    <row r="11" spans="1:9" ht="18.2" customHeight="1">
      <c r="A11" s="14" t="s">
        <v>17</v>
      </c>
      <c r="B11" s="15">
        <v>42871</v>
      </c>
      <c r="C11" s="16">
        <v>1410</v>
      </c>
      <c r="D11" s="17">
        <v>1</v>
      </c>
      <c r="E11" s="18" t="str">
        <f t="shared" si="0"/>
        <v>晴</v>
      </c>
      <c r="F11" s="21">
        <v>5.1999999999999998E-2</v>
      </c>
      <c r="G11" s="21">
        <v>4.9000000000000002E-2</v>
      </c>
      <c r="H11" s="22">
        <v>5.3999999999999999E-2</v>
      </c>
      <c r="I11" s="22">
        <v>3.7999999999999999E-2</v>
      </c>
    </row>
    <row r="12" spans="1:9" ht="18.2" customHeight="1">
      <c r="A12" s="14" t="s">
        <v>18</v>
      </c>
      <c r="B12" s="15">
        <v>42872</v>
      </c>
      <c r="C12" s="16">
        <v>1400</v>
      </c>
      <c r="D12" s="17">
        <v>2</v>
      </c>
      <c r="E12" s="18" t="str">
        <f t="shared" si="0"/>
        <v>曇</v>
      </c>
      <c r="F12" s="19">
        <v>4.9000000000000002E-2</v>
      </c>
      <c r="G12" s="19">
        <v>5.5E-2</v>
      </c>
      <c r="H12" s="20">
        <v>0.06</v>
      </c>
      <c r="I12" s="20">
        <v>5.5E-2</v>
      </c>
    </row>
    <row r="13" spans="1:9" ht="18.2" customHeight="1">
      <c r="A13" s="14" t="s">
        <v>19</v>
      </c>
      <c r="B13" s="15">
        <v>42878</v>
      </c>
      <c r="C13" s="16">
        <v>1445</v>
      </c>
      <c r="D13" s="17">
        <v>1</v>
      </c>
      <c r="E13" s="18" t="str">
        <f t="shared" si="0"/>
        <v>晴</v>
      </c>
      <c r="F13" s="21">
        <v>6.0999999999999999E-2</v>
      </c>
      <c r="G13" s="21">
        <v>5.8999999999999997E-2</v>
      </c>
      <c r="H13" s="22">
        <v>6.4000000000000001E-2</v>
      </c>
      <c r="I13" s="22">
        <v>5.6000000000000001E-2</v>
      </c>
    </row>
    <row r="14" spans="1:9" ht="18.2" customHeight="1">
      <c r="A14" s="14" t="s">
        <v>20</v>
      </c>
      <c r="B14" s="15">
        <v>42874</v>
      </c>
      <c r="C14" s="16">
        <v>1400</v>
      </c>
      <c r="D14" s="17">
        <v>1</v>
      </c>
      <c r="E14" s="18" t="str">
        <f t="shared" si="0"/>
        <v>晴</v>
      </c>
      <c r="F14" s="21">
        <v>5.3999999999999999E-2</v>
      </c>
      <c r="G14" s="21">
        <v>5.8999999999999997E-2</v>
      </c>
      <c r="H14" s="22">
        <v>5.8999999999999997E-2</v>
      </c>
      <c r="I14" s="22">
        <v>5.3999999999999999E-2</v>
      </c>
    </row>
    <row r="15" spans="1:9" ht="18.2" customHeight="1">
      <c r="A15" s="14" t="s">
        <v>21</v>
      </c>
      <c r="B15" s="15">
        <v>42873</v>
      </c>
      <c r="C15" s="16">
        <v>1400</v>
      </c>
      <c r="D15" s="17">
        <v>1</v>
      </c>
      <c r="E15" s="18" t="str">
        <f t="shared" si="0"/>
        <v>晴</v>
      </c>
      <c r="F15" s="19">
        <v>7.1999999999999995E-2</v>
      </c>
      <c r="G15" s="19">
        <v>6.7000000000000004E-2</v>
      </c>
      <c r="H15" s="20">
        <v>6.3E-2</v>
      </c>
      <c r="I15" s="20">
        <v>0.05</v>
      </c>
    </row>
    <row r="16" spans="1:9" ht="18.2" customHeight="1">
      <c r="A16" s="14" t="s">
        <v>22</v>
      </c>
      <c r="B16" s="15">
        <v>42886</v>
      </c>
      <c r="C16" s="16">
        <v>1540</v>
      </c>
      <c r="D16" s="17">
        <v>2</v>
      </c>
      <c r="E16" s="18" t="str">
        <f t="shared" si="0"/>
        <v>曇</v>
      </c>
      <c r="F16" s="19">
        <v>4.2999999999999997E-2</v>
      </c>
      <c r="G16" s="19">
        <v>4.7E-2</v>
      </c>
      <c r="H16" s="20">
        <v>5.0999999999999997E-2</v>
      </c>
      <c r="I16" s="20">
        <v>4.8000000000000001E-2</v>
      </c>
    </row>
    <row r="17" spans="1:9" ht="18.2" customHeight="1">
      <c r="A17" s="14" t="s">
        <v>23</v>
      </c>
      <c r="B17" s="15">
        <v>42871</v>
      </c>
      <c r="C17" s="16">
        <v>1400</v>
      </c>
      <c r="D17" s="17">
        <v>1</v>
      </c>
      <c r="E17" s="18" t="str">
        <f t="shared" si="0"/>
        <v>晴</v>
      </c>
      <c r="F17" s="19">
        <v>5.1999999999999998E-2</v>
      </c>
      <c r="G17" s="19">
        <v>5.5E-2</v>
      </c>
      <c r="H17" s="20">
        <v>5.1999999999999998E-2</v>
      </c>
      <c r="I17" s="20">
        <v>6.7000000000000004E-2</v>
      </c>
    </row>
    <row r="18" spans="1:9" ht="18.2" customHeight="1">
      <c r="A18" s="14" t="s">
        <v>24</v>
      </c>
      <c r="B18" s="15">
        <v>42874</v>
      </c>
      <c r="C18" s="16">
        <v>1540</v>
      </c>
      <c r="D18" s="17">
        <v>1</v>
      </c>
      <c r="E18" s="18" t="str">
        <f t="shared" si="0"/>
        <v>晴</v>
      </c>
      <c r="F18" s="19">
        <v>6.5000000000000002E-2</v>
      </c>
      <c r="G18" s="19">
        <v>6.3E-2</v>
      </c>
      <c r="H18" s="20">
        <v>5.6000000000000001E-2</v>
      </c>
      <c r="I18" s="20">
        <v>5.6000000000000001E-2</v>
      </c>
    </row>
    <row r="19" spans="1:9" ht="18.2" customHeight="1">
      <c r="A19" s="14" t="s">
        <v>25</v>
      </c>
      <c r="B19" s="15">
        <v>42871</v>
      </c>
      <c r="C19" s="16">
        <v>1030</v>
      </c>
      <c r="D19" s="17">
        <v>1</v>
      </c>
      <c r="E19" s="18" t="str">
        <f t="shared" si="0"/>
        <v>晴</v>
      </c>
      <c r="F19" s="19">
        <v>0.06</v>
      </c>
      <c r="G19" s="19">
        <v>0.06</v>
      </c>
      <c r="H19" s="20">
        <v>6.2E-2</v>
      </c>
      <c r="I19" s="20">
        <v>5.2999999999999999E-2</v>
      </c>
    </row>
    <row r="20" spans="1:9" ht="18.2" customHeight="1">
      <c r="A20" s="14" t="s">
        <v>26</v>
      </c>
      <c r="B20" s="15">
        <v>42872</v>
      </c>
      <c r="C20" s="16">
        <v>1315</v>
      </c>
      <c r="D20" s="17">
        <v>2</v>
      </c>
      <c r="E20" s="18" t="str">
        <f t="shared" si="0"/>
        <v>曇</v>
      </c>
      <c r="F20" s="19">
        <v>5.2999999999999999E-2</v>
      </c>
      <c r="G20" s="19">
        <v>5.8999999999999997E-2</v>
      </c>
      <c r="H20" s="20">
        <v>6.0999999999999999E-2</v>
      </c>
      <c r="I20" s="20">
        <v>0.06</v>
      </c>
    </row>
    <row r="21" spans="1:9" ht="18.2" customHeight="1">
      <c r="A21" s="14" t="s">
        <v>27</v>
      </c>
      <c r="B21" s="15">
        <v>42872</v>
      </c>
      <c r="C21" s="16">
        <v>1140</v>
      </c>
      <c r="D21" s="17">
        <v>2</v>
      </c>
      <c r="E21" s="18" t="str">
        <f t="shared" si="0"/>
        <v>曇</v>
      </c>
      <c r="F21" s="21">
        <v>0.06</v>
      </c>
      <c r="G21" s="21">
        <v>6.3E-2</v>
      </c>
      <c r="H21" s="22">
        <v>5.5E-2</v>
      </c>
      <c r="I21" s="22">
        <v>5.1999999999999998E-2</v>
      </c>
    </row>
    <row r="22" spans="1:9" ht="18.2" customHeight="1">
      <c r="A22" s="14" t="s">
        <v>28</v>
      </c>
      <c r="B22" s="15">
        <v>42871</v>
      </c>
      <c r="C22" s="16">
        <v>1330</v>
      </c>
      <c r="D22" s="17">
        <v>1</v>
      </c>
      <c r="E22" s="18" t="str">
        <f t="shared" si="0"/>
        <v>晴</v>
      </c>
      <c r="F22" s="19">
        <v>0.06</v>
      </c>
      <c r="G22" s="19">
        <v>6.4000000000000001E-2</v>
      </c>
      <c r="H22" s="20">
        <v>5.8999999999999997E-2</v>
      </c>
      <c r="I22" s="20">
        <v>5.8999999999999997E-2</v>
      </c>
    </row>
    <row r="23" spans="1:9" ht="18.2" customHeight="1">
      <c r="A23" s="14" t="s">
        <v>29</v>
      </c>
      <c r="B23" s="15">
        <v>42870</v>
      </c>
      <c r="C23" s="16">
        <v>1300</v>
      </c>
      <c r="D23" s="17">
        <v>2</v>
      </c>
      <c r="E23" s="18" t="str">
        <f t="shared" si="0"/>
        <v>曇</v>
      </c>
      <c r="F23" s="19">
        <v>5.8999999999999997E-2</v>
      </c>
      <c r="G23" s="19">
        <v>5.8999999999999997E-2</v>
      </c>
      <c r="H23" s="20">
        <v>5.6000000000000001E-2</v>
      </c>
      <c r="I23" s="20">
        <v>5.3999999999999999E-2</v>
      </c>
    </row>
    <row r="24" spans="1:9" ht="18.2" customHeight="1">
      <c r="A24" s="14" t="s">
        <v>30</v>
      </c>
      <c r="B24" s="15">
        <v>42872</v>
      </c>
      <c r="C24" s="16">
        <v>1245</v>
      </c>
      <c r="D24" s="17">
        <v>2</v>
      </c>
      <c r="E24" s="18" t="str">
        <f t="shared" si="0"/>
        <v>曇</v>
      </c>
      <c r="F24" s="19">
        <v>5.5E-2</v>
      </c>
      <c r="G24" s="19">
        <v>6.0999999999999999E-2</v>
      </c>
      <c r="H24" s="20">
        <v>6.4000000000000001E-2</v>
      </c>
      <c r="I24" s="20">
        <v>5.0999999999999997E-2</v>
      </c>
    </row>
    <row r="25" spans="1:9" ht="18.2" customHeight="1">
      <c r="A25" s="14" t="s">
        <v>31</v>
      </c>
      <c r="B25" s="15">
        <v>42871</v>
      </c>
      <c r="C25" s="16">
        <v>1500</v>
      </c>
      <c r="D25" s="17">
        <v>2</v>
      </c>
      <c r="E25" s="18" t="str">
        <f t="shared" si="0"/>
        <v>曇</v>
      </c>
      <c r="F25" s="19">
        <v>6.0999999999999999E-2</v>
      </c>
      <c r="G25" s="19">
        <v>5.6000000000000001E-2</v>
      </c>
      <c r="H25" s="20">
        <v>0.06</v>
      </c>
      <c r="I25" s="20">
        <v>6.3E-2</v>
      </c>
    </row>
    <row r="26" spans="1:9" ht="18.2" customHeight="1">
      <c r="A26" s="14" t="s">
        <v>32</v>
      </c>
      <c r="B26" s="15">
        <v>42870</v>
      </c>
      <c r="C26" s="16">
        <v>1420</v>
      </c>
      <c r="D26" s="17">
        <v>2</v>
      </c>
      <c r="E26" s="18" t="str">
        <f t="shared" si="0"/>
        <v>曇</v>
      </c>
      <c r="F26" s="19">
        <v>5.0999999999999997E-2</v>
      </c>
      <c r="G26" s="19">
        <v>5.7000000000000002E-2</v>
      </c>
      <c r="H26" s="20">
        <v>0.05</v>
      </c>
      <c r="I26" s="20">
        <v>5.7000000000000002E-2</v>
      </c>
    </row>
    <row r="27" spans="1:9" ht="18.2" customHeight="1">
      <c r="A27" s="14" t="s">
        <v>33</v>
      </c>
      <c r="B27" s="15">
        <v>42872</v>
      </c>
      <c r="C27" s="16">
        <v>1030</v>
      </c>
      <c r="D27" s="17">
        <v>2</v>
      </c>
      <c r="E27" s="18" t="str">
        <f t="shared" si="0"/>
        <v>曇</v>
      </c>
      <c r="F27" s="21">
        <v>9.8000000000000004E-2</v>
      </c>
      <c r="G27" s="21">
        <v>9.5000000000000001E-2</v>
      </c>
      <c r="H27" s="22">
        <v>0.105</v>
      </c>
      <c r="I27" s="22">
        <v>7.9000000000000001E-2</v>
      </c>
    </row>
    <row r="28" spans="1:9" ht="18.2" customHeight="1">
      <c r="A28" s="14" t="s">
        <v>34</v>
      </c>
      <c r="B28" s="15">
        <v>42871</v>
      </c>
      <c r="C28" s="16">
        <v>940</v>
      </c>
      <c r="D28" s="17">
        <v>1</v>
      </c>
      <c r="E28" s="18" t="str">
        <f t="shared" si="0"/>
        <v>晴</v>
      </c>
      <c r="F28" s="19">
        <v>8.3000000000000004E-2</v>
      </c>
      <c r="G28" s="19">
        <v>0.08</v>
      </c>
      <c r="H28" s="20">
        <v>8.1000000000000003E-2</v>
      </c>
      <c r="I28" s="20">
        <v>7.9000000000000001E-2</v>
      </c>
    </row>
    <row r="29" spans="1:9" ht="18.2" customHeight="1">
      <c r="A29" s="14" t="s">
        <v>35</v>
      </c>
      <c r="B29" s="15">
        <v>42888</v>
      </c>
      <c r="C29" s="16">
        <v>1040</v>
      </c>
      <c r="D29" s="17">
        <v>1</v>
      </c>
      <c r="E29" s="18" t="str">
        <f t="shared" si="0"/>
        <v>晴</v>
      </c>
      <c r="F29" s="19">
        <v>5.5E-2</v>
      </c>
      <c r="G29" s="19">
        <v>5.5E-2</v>
      </c>
      <c r="H29" s="20">
        <v>0.06</v>
      </c>
      <c r="I29" s="20">
        <v>8.7999999999999995E-2</v>
      </c>
    </row>
    <row r="30" spans="1:9" ht="18.2" customHeight="1">
      <c r="A30" s="14" t="s">
        <v>36</v>
      </c>
      <c r="B30" s="15">
        <v>42888</v>
      </c>
      <c r="C30" s="16">
        <v>1530</v>
      </c>
      <c r="D30" s="17">
        <v>1</v>
      </c>
      <c r="E30" s="18" t="str">
        <f t="shared" si="0"/>
        <v>晴</v>
      </c>
      <c r="F30" s="19">
        <v>6.5000000000000002E-2</v>
      </c>
      <c r="G30" s="19">
        <v>6.4000000000000001E-2</v>
      </c>
      <c r="H30" s="20">
        <v>7.4999999999999997E-2</v>
      </c>
      <c r="I30" s="23"/>
    </row>
    <row r="31" spans="1:9" ht="18.2" customHeight="1">
      <c r="A31" s="14" t="s">
        <v>37</v>
      </c>
      <c r="B31" s="15">
        <v>42886</v>
      </c>
      <c r="C31" s="16">
        <v>1200</v>
      </c>
      <c r="D31" s="17">
        <v>1</v>
      </c>
      <c r="E31" s="18" t="str">
        <f t="shared" si="0"/>
        <v>晴</v>
      </c>
      <c r="F31" s="19">
        <v>5.1999999999999998E-2</v>
      </c>
      <c r="G31" s="19">
        <v>5.1999999999999998E-2</v>
      </c>
      <c r="H31" s="20">
        <v>4.5999999999999999E-2</v>
      </c>
      <c r="I31" s="20">
        <v>3.4000000000000002E-2</v>
      </c>
    </row>
    <row r="32" spans="1:9" ht="18.2" customHeight="1">
      <c r="A32" s="14" t="s">
        <v>38</v>
      </c>
      <c r="B32" s="15">
        <v>42888</v>
      </c>
      <c r="C32" s="16">
        <v>1350</v>
      </c>
      <c r="D32" s="17">
        <v>2</v>
      </c>
      <c r="E32" s="18" t="str">
        <f t="shared" si="0"/>
        <v>曇</v>
      </c>
      <c r="F32" s="19">
        <v>6.0999999999999999E-2</v>
      </c>
      <c r="G32" s="19">
        <v>6.4000000000000001E-2</v>
      </c>
      <c r="H32" s="20">
        <v>6.6000000000000003E-2</v>
      </c>
      <c r="I32" s="20">
        <v>8.2000000000000003E-2</v>
      </c>
    </row>
    <row r="33" spans="1:9" ht="18.2" customHeight="1">
      <c r="A33" s="14" t="s">
        <v>39</v>
      </c>
      <c r="B33" s="15">
        <v>42874</v>
      </c>
      <c r="C33" s="16">
        <v>900</v>
      </c>
      <c r="D33" s="17">
        <v>1</v>
      </c>
      <c r="E33" s="18" t="str">
        <f t="shared" si="0"/>
        <v>晴</v>
      </c>
      <c r="F33" s="19">
        <v>7.0000000000000007E-2</v>
      </c>
      <c r="G33" s="19">
        <v>6.8000000000000005E-2</v>
      </c>
      <c r="H33" s="20">
        <v>7.2999999999999995E-2</v>
      </c>
      <c r="I33" s="20">
        <v>6.7000000000000004E-2</v>
      </c>
    </row>
    <row r="34" spans="1:9" ht="18.2" customHeight="1">
      <c r="A34" s="14" t="s">
        <v>40</v>
      </c>
      <c r="B34" s="15">
        <v>42879</v>
      </c>
      <c r="C34" s="16">
        <v>930</v>
      </c>
      <c r="D34" s="17">
        <v>2</v>
      </c>
      <c r="E34" s="18" t="str">
        <f t="shared" si="0"/>
        <v>曇</v>
      </c>
      <c r="F34" s="19">
        <v>6.7000000000000004E-2</v>
      </c>
      <c r="G34" s="19">
        <v>7.3999999999999996E-2</v>
      </c>
      <c r="H34" s="20">
        <v>7.1999999999999995E-2</v>
      </c>
      <c r="I34" s="20">
        <v>6.4000000000000001E-2</v>
      </c>
    </row>
    <row r="35" spans="1:9" ht="18.2" customHeight="1">
      <c r="A35" s="14" t="s">
        <v>41</v>
      </c>
      <c r="B35" s="15">
        <v>42881</v>
      </c>
      <c r="C35" s="16">
        <v>1430</v>
      </c>
      <c r="D35" s="17">
        <v>2</v>
      </c>
      <c r="E35" s="18" t="str">
        <f t="shared" si="0"/>
        <v>曇</v>
      </c>
      <c r="F35" s="19">
        <v>4.9000000000000002E-2</v>
      </c>
      <c r="G35" s="19">
        <v>4.8000000000000001E-2</v>
      </c>
      <c r="H35" s="20">
        <v>0.05</v>
      </c>
      <c r="I35" s="20">
        <v>4.9000000000000002E-2</v>
      </c>
    </row>
    <row r="36" spans="1:9" ht="18.2" customHeight="1">
      <c r="A36" s="14" t="s">
        <v>42</v>
      </c>
      <c r="B36" s="15">
        <v>42878</v>
      </c>
      <c r="C36" s="16">
        <v>1040</v>
      </c>
      <c r="D36" s="17">
        <v>1</v>
      </c>
      <c r="E36" s="18" t="str">
        <f t="shared" si="0"/>
        <v>晴</v>
      </c>
      <c r="F36" s="19">
        <v>0.06</v>
      </c>
      <c r="G36" s="19">
        <v>5.8999999999999997E-2</v>
      </c>
      <c r="H36" s="20">
        <v>5.6000000000000001E-2</v>
      </c>
      <c r="I36" s="20">
        <v>6.4000000000000001E-2</v>
      </c>
    </row>
    <row r="37" spans="1:9" ht="18.2" customHeight="1">
      <c r="A37" s="14" t="s">
        <v>43</v>
      </c>
      <c r="B37" s="15">
        <v>42872</v>
      </c>
      <c r="C37" s="16">
        <v>940</v>
      </c>
      <c r="D37" s="17">
        <v>2</v>
      </c>
      <c r="E37" s="18" t="str">
        <f t="shared" si="0"/>
        <v>曇</v>
      </c>
      <c r="F37" s="19">
        <v>5.0999999999999997E-2</v>
      </c>
      <c r="G37" s="19">
        <v>5.5E-2</v>
      </c>
      <c r="H37" s="20">
        <v>6.8000000000000005E-2</v>
      </c>
      <c r="I37" s="20">
        <v>4.8000000000000001E-2</v>
      </c>
    </row>
    <row r="38" spans="1:9" ht="18.2" customHeight="1">
      <c r="A38" s="14" t="s">
        <v>44</v>
      </c>
      <c r="B38" s="15">
        <v>42879</v>
      </c>
      <c r="C38" s="16">
        <v>1030</v>
      </c>
      <c r="D38" s="17">
        <v>1</v>
      </c>
      <c r="E38" s="18" t="str">
        <f t="shared" si="0"/>
        <v>晴</v>
      </c>
      <c r="F38" s="19">
        <v>5.2999999999999999E-2</v>
      </c>
      <c r="G38" s="19">
        <v>0.05</v>
      </c>
      <c r="H38" s="20">
        <v>5.5E-2</v>
      </c>
      <c r="I38" s="22">
        <v>5.6000000000000001E-2</v>
      </c>
    </row>
    <row r="39" spans="1:9" s="24" customFormat="1" ht="18.2" customHeight="1">
      <c r="A39" s="14" t="s">
        <v>45</v>
      </c>
      <c r="B39" s="15">
        <v>42880</v>
      </c>
      <c r="C39" s="16">
        <v>1410</v>
      </c>
      <c r="D39" s="17">
        <v>2</v>
      </c>
      <c r="E39" s="18" t="str">
        <f t="shared" si="0"/>
        <v>曇</v>
      </c>
      <c r="F39" s="21">
        <v>4.4999999999999998E-2</v>
      </c>
      <c r="G39" s="21">
        <v>4.9000000000000002E-2</v>
      </c>
      <c r="H39" s="22">
        <v>5.0999999999999997E-2</v>
      </c>
      <c r="I39" s="22">
        <v>6.0999999999999999E-2</v>
      </c>
    </row>
    <row r="40" spans="1:9" ht="18.2" customHeight="1">
      <c r="A40" s="25" t="s">
        <v>46</v>
      </c>
      <c r="B40" s="15">
        <v>42884</v>
      </c>
      <c r="C40" s="16">
        <v>1510</v>
      </c>
      <c r="D40" s="17">
        <v>1</v>
      </c>
      <c r="E40" s="18" t="str">
        <f t="shared" si="0"/>
        <v>晴</v>
      </c>
      <c r="F40" s="19">
        <v>4.9000000000000002E-2</v>
      </c>
      <c r="G40" s="19">
        <v>0.05</v>
      </c>
      <c r="H40" s="20">
        <v>5.2999999999999999E-2</v>
      </c>
      <c r="I40" s="22">
        <v>5.7000000000000002E-2</v>
      </c>
    </row>
    <row r="41" spans="1:9" ht="18.2" customHeight="1">
      <c r="A41" s="26" t="s">
        <v>47</v>
      </c>
      <c r="B41" s="27">
        <v>42879</v>
      </c>
      <c r="C41" s="16">
        <v>1430</v>
      </c>
      <c r="D41" s="17">
        <v>2</v>
      </c>
      <c r="E41" s="18" t="str">
        <f t="shared" si="0"/>
        <v>曇</v>
      </c>
      <c r="F41" s="19">
        <v>0.08</v>
      </c>
      <c r="G41" s="19">
        <v>8.4000000000000005E-2</v>
      </c>
      <c r="H41" s="20">
        <v>7.4999999999999997E-2</v>
      </c>
      <c r="I41" s="22">
        <v>4.3999999999999997E-2</v>
      </c>
    </row>
    <row r="42" spans="1:9" ht="18.2" customHeight="1">
      <c r="A42" s="25" t="s">
        <v>48</v>
      </c>
      <c r="B42" s="15">
        <v>42905</v>
      </c>
      <c r="C42" s="16">
        <v>1000</v>
      </c>
      <c r="D42" s="17">
        <v>1</v>
      </c>
      <c r="E42" s="18" t="str">
        <f t="shared" si="0"/>
        <v>晴</v>
      </c>
      <c r="F42" s="19">
        <v>3.9E-2</v>
      </c>
      <c r="G42" s="19">
        <v>3.7999999999999999E-2</v>
      </c>
      <c r="H42" s="20">
        <v>4.3999999999999997E-2</v>
      </c>
      <c r="I42" s="22">
        <v>5.3999999999999999E-2</v>
      </c>
    </row>
    <row r="43" spans="1:9" ht="18.2" customHeight="1">
      <c r="A43" s="25" t="s">
        <v>49</v>
      </c>
      <c r="B43" s="15">
        <v>42872</v>
      </c>
      <c r="C43" s="16">
        <v>1100</v>
      </c>
      <c r="D43" s="17">
        <v>1</v>
      </c>
      <c r="E43" s="18" t="str">
        <f t="shared" si="0"/>
        <v>晴</v>
      </c>
      <c r="F43" s="19">
        <v>7.5999999999999998E-2</v>
      </c>
      <c r="G43" s="19">
        <v>7.9000000000000001E-2</v>
      </c>
      <c r="H43" s="20">
        <v>7.0999999999999994E-2</v>
      </c>
      <c r="I43" s="22">
        <v>6.3E-2</v>
      </c>
    </row>
    <row r="44" spans="1:9" ht="18.2" customHeight="1">
      <c r="A44" s="25" t="s">
        <v>50</v>
      </c>
      <c r="B44" s="15">
        <v>42878</v>
      </c>
      <c r="C44" s="16">
        <v>1043</v>
      </c>
      <c r="D44" s="17">
        <v>1</v>
      </c>
      <c r="E44" s="18" t="str">
        <f t="shared" si="0"/>
        <v>晴</v>
      </c>
      <c r="F44" s="19">
        <v>0.1</v>
      </c>
      <c r="G44" s="19">
        <v>9.6000000000000002E-2</v>
      </c>
      <c r="H44" s="20">
        <v>0.109</v>
      </c>
      <c r="I44" s="22">
        <v>6.2E-2</v>
      </c>
    </row>
    <row r="45" spans="1:9" ht="18.2" customHeight="1">
      <c r="A45" s="25" t="s">
        <v>51</v>
      </c>
      <c r="B45" s="15">
        <v>42885</v>
      </c>
      <c r="C45" s="16">
        <v>1330</v>
      </c>
      <c r="D45" s="17">
        <v>1</v>
      </c>
      <c r="E45" s="18" t="str">
        <f t="shared" si="0"/>
        <v>晴</v>
      </c>
      <c r="F45" s="19">
        <v>3.7999999999999999E-2</v>
      </c>
      <c r="G45" s="19">
        <v>4.2000000000000003E-2</v>
      </c>
      <c r="H45" s="20">
        <v>4.4999999999999998E-2</v>
      </c>
      <c r="I45" s="22">
        <v>0.05</v>
      </c>
    </row>
    <row r="46" spans="1:9" ht="18.2" customHeight="1">
      <c r="A46" s="25" t="s">
        <v>52</v>
      </c>
      <c r="B46" s="15">
        <v>42878</v>
      </c>
      <c r="C46" s="16">
        <v>1510</v>
      </c>
      <c r="D46" s="17">
        <v>1</v>
      </c>
      <c r="E46" s="18" t="str">
        <f t="shared" si="0"/>
        <v>晴</v>
      </c>
      <c r="F46" s="19">
        <v>4.4999999999999998E-2</v>
      </c>
      <c r="G46" s="19">
        <v>4.9000000000000002E-2</v>
      </c>
      <c r="H46" s="20">
        <v>4.5999999999999999E-2</v>
      </c>
      <c r="I46" s="22">
        <v>4.8000000000000001E-2</v>
      </c>
    </row>
    <row r="47" spans="1:9" ht="18.2" customHeight="1">
      <c r="A47" s="28" t="s">
        <v>53</v>
      </c>
      <c r="B47" s="29">
        <v>42888</v>
      </c>
      <c r="C47" s="16">
        <v>1015</v>
      </c>
      <c r="D47" s="17">
        <v>1</v>
      </c>
      <c r="E47" s="18" t="str">
        <f t="shared" si="0"/>
        <v>晴</v>
      </c>
      <c r="F47" s="19">
        <v>6.6000000000000003E-2</v>
      </c>
      <c r="G47" s="19">
        <v>5.1999999999999998E-2</v>
      </c>
      <c r="H47" s="20">
        <v>4.9000000000000002E-2</v>
      </c>
      <c r="I47" s="22">
        <v>7.0999999999999994E-2</v>
      </c>
    </row>
    <row r="48" spans="1:9" ht="18.2" customHeight="1">
      <c r="A48" s="28" t="s">
        <v>54</v>
      </c>
      <c r="B48" s="29">
        <v>42880</v>
      </c>
      <c r="C48" s="16">
        <v>1520</v>
      </c>
      <c r="D48" s="17">
        <v>2</v>
      </c>
      <c r="E48" s="18" t="str">
        <f t="shared" si="0"/>
        <v>曇</v>
      </c>
      <c r="F48" s="19">
        <v>5.0999999999999997E-2</v>
      </c>
      <c r="G48" s="19">
        <v>5.7000000000000002E-2</v>
      </c>
      <c r="H48" s="20">
        <v>4.9000000000000002E-2</v>
      </c>
      <c r="I48" s="22">
        <v>4.9000000000000002E-2</v>
      </c>
    </row>
    <row r="49" spans="1:9" ht="18.2" customHeight="1">
      <c r="A49" s="28" t="s">
        <v>55</v>
      </c>
      <c r="B49" s="29">
        <v>42874</v>
      </c>
      <c r="C49" s="16">
        <v>1400</v>
      </c>
      <c r="D49" s="17">
        <v>1</v>
      </c>
      <c r="E49" s="18" t="str">
        <f t="shared" si="0"/>
        <v>晴</v>
      </c>
      <c r="F49" s="23"/>
      <c r="G49" s="23"/>
      <c r="H49" s="23"/>
      <c r="I49" s="22">
        <v>7.4999999999999997E-2</v>
      </c>
    </row>
    <row r="50" spans="1:9" ht="18.2" customHeight="1">
      <c r="A50" s="25" t="s">
        <v>56</v>
      </c>
      <c r="B50" s="15">
        <v>42877</v>
      </c>
      <c r="C50" s="16">
        <v>945</v>
      </c>
      <c r="D50" s="17">
        <v>1</v>
      </c>
      <c r="E50" s="18" t="str">
        <f t="shared" si="0"/>
        <v>晴</v>
      </c>
      <c r="F50" s="19">
        <v>6.7000000000000004E-2</v>
      </c>
      <c r="G50" s="19">
        <v>7.3999999999999996E-2</v>
      </c>
      <c r="H50" s="20">
        <v>0.08</v>
      </c>
      <c r="I50" s="22">
        <v>9.1999999999999998E-2</v>
      </c>
    </row>
    <row r="51" spans="1:9" ht="18.2" customHeight="1">
      <c r="A51" s="25" t="s">
        <v>57</v>
      </c>
      <c r="B51" s="15">
        <v>42882</v>
      </c>
      <c r="C51" s="16">
        <v>1300</v>
      </c>
      <c r="D51" s="17">
        <v>1</v>
      </c>
      <c r="E51" s="18" t="str">
        <f t="shared" si="0"/>
        <v>晴</v>
      </c>
      <c r="F51" s="19">
        <v>5.7000000000000002E-2</v>
      </c>
      <c r="G51" s="19">
        <v>5.6000000000000001E-2</v>
      </c>
      <c r="H51" s="20">
        <v>5.8000000000000003E-2</v>
      </c>
      <c r="I51" s="22">
        <v>0.06</v>
      </c>
    </row>
    <row r="52" spans="1:9" ht="18.2" customHeight="1">
      <c r="A52" s="25" t="s">
        <v>58</v>
      </c>
      <c r="B52" s="15">
        <v>42882</v>
      </c>
      <c r="C52" s="16">
        <v>1300</v>
      </c>
      <c r="D52" s="17">
        <v>1</v>
      </c>
      <c r="E52" s="18" t="str">
        <f t="shared" si="0"/>
        <v>晴</v>
      </c>
      <c r="F52" s="19">
        <v>5.7000000000000002E-2</v>
      </c>
      <c r="G52" s="19">
        <v>5.6000000000000001E-2</v>
      </c>
      <c r="H52" s="20">
        <v>5.8000000000000003E-2</v>
      </c>
      <c r="I52" s="22">
        <v>0.06</v>
      </c>
    </row>
    <row r="53" spans="1:9" ht="18.2" customHeight="1">
      <c r="A53" s="14" t="s">
        <v>59</v>
      </c>
      <c r="B53" s="15">
        <v>42888</v>
      </c>
      <c r="C53" s="16">
        <v>830</v>
      </c>
      <c r="D53" s="17">
        <v>1</v>
      </c>
      <c r="E53" s="18" t="str">
        <f t="shared" si="0"/>
        <v>晴</v>
      </c>
      <c r="F53" s="19">
        <v>6.0999999999999999E-2</v>
      </c>
      <c r="G53" s="19">
        <v>6.6000000000000003E-2</v>
      </c>
      <c r="H53" s="20">
        <v>6.0999999999999999E-2</v>
      </c>
      <c r="I53" s="22">
        <v>0.08</v>
      </c>
    </row>
    <row r="54" spans="1:9" ht="18.2" customHeight="1">
      <c r="A54" s="30" t="s">
        <v>60</v>
      </c>
      <c r="B54" s="27">
        <v>42888</v>
      </c>
      <c r="C54" s="16">
        <v>935</v>
      </c>
      <c r="D54" s="17">
        <v>1</v>
      </c>
      <c r="E54" s="18" t="str">
        <f t="shared" si="0"/>
        <v>晴</v>
      </c>
      <c r="F54" s="19">
        <v>3.5999999999999997E-2</v>
      </c>
      <c r="G54" s="19">
        <v>3.3000000000000002E-2</v>
      </c>
      <c r="H54" s="20">
        <v>3.2000000000000001E-2</v>
      </c>
      <c r="I54" s="22">
        <v>5.8999999999999997E-2</v>
      </c>
    </row>
    <row r="55" spans="1:9" ht="18.2" customHeight="1">
      <c r="A55" s="25" t="s">
        <v>61</v>
      </c>
      <c r="B55" s="15">
        <v>42871</v>
      </c>
      <c r="C55" s="16">
        <v>1110</v>
      </c>
      <c r="D55" s="17">
        <v>1</v>
      </c>
      <c r="E55" s="18" t="str">
        <f t="shared" si="0"/>
        <v>晴</v>
      </c>
      <c r="F55" s="19">
        <v>7.3999999999999996E-2</v>
      </c>
      <c r="G55" s="19">
        <v>8.6999999999999994E-2</v>
      </c>
      <c r="H55" s="20">
        <v>8.5999999999999993E-2</v>
      </c>
      <c r="I55" s="22">
        <v>5.8999999999999997E-2</v>
      </c>
    </row>
    <row r="56" spans="1:9" ht="18.2" customHeight="1">
      <c r="A56" s="14" t="s">
        <v>62</v>
      </c>
      <c r="B56" s="15">
        <v>42878</v>
      </c>
      <c r="C56" s="16">
        <v>800</v>
      </c>
      <c r="D56" s="17">
        <v>1</v>
      </c>
      <c r="E56" s="18" t="str">
        <f t="shared" si="0"/>
        <v>晴</v>
      </c>
      <c r="F56" s="19">
        <v>6.6000000000000003E-2</v>
      </c>
      <c r="G56" s="19">
        <v>7.0000000000000007E-2</v>
      </c>
      <c r="H56" s="20">
        <v>7.0000000000000007E-2</v>
      </c>
      <c r="I56" s="20">
        <v>4.3999999999999997E-2</v>
      </c>
    </row>
    <row r="57" spans="1:9" ht="18.2" customHeight="1">
      <c r="A57" s="14" t="s">
        <v>63</v>
      </c>
      <c r="B57" s="15">
        <v>42888</v>
      </c>
      <c r="C57" s="16">
        <v>1040</v>
      </c>
      <c r="D57" s="17">
        <v>1</v>
      </c>
      <c r="E57" s="18" t="str">
        <f t="shared" si="0"/>
        <v>晴</v>
      </c>
      <c r="F57" s="19">
        <v>6.6000000000000003E-2</v>
      </c>
      <c r="G57" s="19">
        <v>7.1999999999999995E-2</v>
      </c>
      <c r="H57" s="20">
        <v>8.5999999999999993E-2</v>
      </c>
      <c r="I57" s="20">
        <v>6.7000000000000004E-2</v>
      </c>
    </row>
    <row r="58" spans="1:9" ht="18.2" customHeight="1">
      <c r="A58" s="14" t="s">
        <v>64</v>
      </c>
      <c r="B58" s="15">
        <v>42879</v>
      </c>
      <c r="C58" s="16">
        <v>1020</v>
      </c>
      <c r="D58" s="17">
        <v>2</v>
      </c>
      <c r="E58" s="18" t="str">
        <f t="shared" si="0"/>
        <v>曇</v>
      </c>
      <c r="F58" s="19">
        <v>3.6999999999999998E-2</v>
      </c>
      <c r="G58" s="19">
        <v>4.1000000000000002E-2</v>
      </c>
      <c r="H58" s="20">
        <v>3.9E-2</v>
      </c>
      <c r="I58" s="20">
        <v>4.7E-2</v>
      </c>
    </row>
    <row r="59" spans="1:9" ht="18.2" customHeight="1">
      <c r="A59" s="14" t="s">
        <v>65</v>
      </c>
      <c r="B59" s="15">
        <v>42877</v>
      </c>
      <c r="C59" s="16">
        <v>1030</v>
      </c>
      <c r="D59" s="17">
        <v>1</v>
      </c>
      <c r="E59" s="18" t="str">
        <f t="shared" si="0"/>
        <v>晴</v>
      </c>
      <c r="F59" s="19">
        <v>5.8999999999999997E-2</v>
      </c>
      <c r="G59" s="19">
        <v>5.8000000000000003E-2</v>
      </c>
      <c r="H59" s="20">
        <v>5.8999999999999997E-2</v>
      </c>
      <c r="I59" s="20">
        <v>5.0999999999999997E-2</v>
      </c>
    </row>
    <row r="60" spans="1:9" ht="18.2" customHeight="1">
      <c r="A60" s="14" t="s">
        <v>66</v>
      </c>
      <c r="B60" s="15">
        <v>42877</v>
      </c>
      <c r="C60" s="16">
        <v>1530</v>
      </c>
      <c r="D60" s="17">
        <v>1</v>
      </c>
      <c r="E60" s="18" t="str">
        <f t="shared" si="0"/>
        <v>晴</v>
      </c>
      <c r="F60" s="19">
        <v>7.3999999999999996E-2</v>
      </c>
      <c r="G60" s="19">
        <v>8.1000000000000003E-2</v>
      </c>
      <c r="H60" s="20">
        <v>0.114</v>
      </c>
      <c r="I60" s="20">
        <v>7.0999999999999994E-2</v>
      </c>
    </row>
    <row r="61" spans="1:9" ht="18.2" customHeight="1">
      <c r="A61" s="14" t="s">
        <v>67</v>
      </c>
      <c r="B61" s="15">
        <v>42886</v>
      </c>
      <c r="C61" s="16">
        <v>1530</v>
      </c>
      <c r="D61" s="17">
        <v>2</v>
      </c>
      <c r="E61" s="18" t="str">
        <f t="shared" si="0"/>
        <v>曇</v>
      </c>
      <c r="F61" s="19">
        <v>4.2999999999999997E-2</v>
      </c>
      <c r="G61" s="19">
        <v>4.1000000000000002E-2</v>
      </c>
      <c r="H61" s="20">
        <v>4.8000000000000001E-2</v>
      </c>
      <c r="I61" s="20">
        <v>5.5E-2</v>
      </c>
    </row>
    <row r="62" spans="1:9" ht="18.2" customHeight="1">
      <c r="A62" s="14" t="s">
        <v>68</v>
      </c>
      <c r="B62" s="15">
        <v>42888</v>
      </c>
      <c r="C62" s="16">
        <v>1330</v>
      </c>
      <c r="D62" s="17">
        <v>1</v>
      </c>
      <c r="E62" s="18" t="str">
        <f t="shared" si="0"/>
        <v>晴</v>
      </c>
      <c r="F62" s="19">
        <v>4.7E-2</v>
      </c>
      <c r="G62" s="19">
        <v>4.8000000000000001E-2</v>
      </c>
      <c r="H62" s="20">
        <v>4.8000000000000001E-2</v>
      </c>
      <c r="I62" s="20">
        <v>5.8999999999999997E-2</v>
      </c>
    </row>
    <row r="63" spans="1:9" ht="18.2" customHeight="1">
      <c r="A63" s="31" t="s">
        <v>69</v>
      </c>
      <c r="B63" s="32">
        <v>42885</v>
      </c>
      <c r="C63" s="16">
        <v>1045</v>
      </c>
      <c r="D63" s="17">
        <v>1</v>
      </c>
      <c r="E63" s="18" t="str">
        <f t="shared" si="0"/>
        <v>晴</v>
      </c>
      <c r="F63" s="19">
        <v>4.4999999999999998E-2</v>
      </c>
      <c r="G63" s="19">
        <v>3.9E-2</v>
      </c>
      <c r="H63" s="20">
        <v>4.2999999999999997E-2</v>
      </c>
      <c r="I63" s="20">
        <v>4.8000000000000001E-2</v>
      </c>
    </row>
    <row r="64" spans="1:9" ht="18.2" customHeight="1">
      <c r="A64" s="14" t="s">
        <v>70</v>
      </c>
      <c r="B64" s="15">
        <v>42880</v>
      </c>
      <c r="C64" s="16">
        <v>1530</v>
      </c>
      <c r="D64" s="17">
        <v>2</v>
      </c>
      <c r="E64" s="18" t="str">
        <f t="shared" si="0"/>
        <v>曇</v>
      </c>
      <c r="F64" s="19">
        <v>4.5999999999999999E-2</v>
      </c>
      <c r="G64" s="19">
        <v>4.4999999999999998E-2</v>
      </c>
      <c r="H64" s="20">
        <v>3.7999999999999999E-2</v>
      </c>
      <c r="I64" s="23"/>
    </row>
    <row r="65" spans="1:9" ht="18.2" customHeight="1">
      <c r="A65" s="14" t="s">
        <v>71</v>
      </c>
      <c r="B65" s="15">
        <v>42871</v>
      </c>
      <c r="C65" s="16">
        <v>1130</v>
      </c>
      <c r="D65" s="17">
        <v>1</v>
      </c>
      <c r="E65" s="18" t="str">
        <f t="shared" si="0"/>
        <v>晴</v>
      </c>
      <c r="F65" s="19">
        <v>0.123</v>
      </c>
      <c r="G65" s="19">
        <v>0.13100000000000001</v>
      </c>
      <c r="H65" s="20">
        <v>0.14599999999999999</v>
      </c>
      <c r="I65" s="23"/>
    </row>
    <row r="66" spans="1:9" ht="18.2" customHeight="1">
      <c r="A66" s="14" t="s">
        <v>72</v>
      </c>
      <c r="B66" s="15">
        <v>42884</v>
      </c>
      <c r="C66" s="16">
        <v>1140</v>
      </c>
      <c r="D66" s="17">
        <v>1</v>
      </c>
      <c r="E66" s="18" t="str">
        <f t="shared" si="0"/>
        <v>晴</v>
      </c>
      <c r="F66" s="19">
        <v>6.2E-2</v>
      </c>
      <c r="G66" s="19">
        <v>6.7000000000000004E-2</v>
      </c>
      <c r="H66" s="20">
        <v>6.8000000000000005E-2</v>
      </c>
      <c r="I66" s="20">
        <v>6.9000000000000006E-2</v>
      </c>
    </row>
    <row r="67" spans="1:9" ht="18.2" customHeight="1">
      <c r="A67" s="14" t="s">
        <v>73</v>
      </c>
      <c r="B67" s="15">
        <v>42874</v>
      </c>
      <c r="C67" s="16">
        <v>1430</v>
      </c>
      <c r="D67" s="17">
        <v>1</v>
      </c>
      <c r="E67" s="18" t="str">
        <f t="shared" si="0"/>
        <v>晴</v>
      </c>
      <c r="F67" s="19">
        <v>5.0999999999999997E-2</v>
      </c>
      <c r="G67" s="19">
        <v>5.5E-2</v>
      </c>
      <c r="H67" s="20">
        <v>6.4000000000000001E-2</v>
      </c>
      <c r="I67" s="22">
        <v>6.2E-2</v>
      </c>
    </row>
    <row r="68" spans="1:9" ht="18.2" customHeight="1">
      <c r="A68" s="14" t="s">
        <v>74</v>
      </c>
      <c r="B68" s="15">
        <v>42885</v>
      </c>
      <c r="C68" s="16">
        <v>1545</v>
      </c>
      <c r="D68" s="17">
        <v>2</v>
      </c>
      <c r="E68" s="18" t="str">
        <f t="shared" si="0"/>
        <v>曇</v>
      </c>
      <c r="F68" s="21">
        <v>5.8000000000000003E-2</v>
      </c>
      <c r="G68" s="21">
        <v>5.3999999999999999E-2</v>
      </c>
      <c r="H68" s="22">
        <v>5.2999999999999999E-2</v>
      </c>
      <c r="I68" s="22">
        <v>6.2E-2</v>
      </c>
    </row>
    <row r="69" spans="1:9" ht="18.2" customHeight="1">
      <c r="A69" s="14" t="s">
        <v>75</v>
      </c>
      <c r="B69" s="15">
        <v>42862</v>
      </c>
      <c r="C69" s="16">
        <v>900</v>
      </c>
      <c r="D69" s="17">
        <v>2</v>
      </c>
      <c r="E69" s="18" t="str">
        <f>IF(D69="","",IF(D69=1,"晴",IF(D69=2,"曇","雨")))</f>
        <v>曇</v>
      </c>
      <c r="F69" s="21">
        <v>5.2999999999999999E-2</v>
      </c>
      <c r="G69" s="21">
        <v>5.8999999999999997E-2</v>
      </c>
      <c r="H69" s="22">
        <v>5.1999999999999998E-2</v>
      </c>
      <c r="I69" s="22">
        <v>4.8000000000000001E-2</v>
      </c>
    </row>
    <row r="70" spans="1:9" ht="18.2" customHeight="1">
      <c r="A70" s="14" t="s">
        <v>76</v>
      </c>
      <c r="B70" s="15">
        <v>42886</v>
      </c>
      <c r="C70" s="16">
        <v>1125</v>
      </c>
      <c r="D70" s="17">
        <v>2</v>
      </c>
      <c r="E70" s="18" t="str">
        <f>IF(D70="","",IF(D70=1,"晴",IF(D70=2,"曇","雨")))</f>
        <v>曇</v>
      </c>
      <c r="F70" s="21">
        <v>4.9000000000000002E-2</v>
      </c>
      <c r="G70" s="21">
        <v>5.6000000000000001E-2</v>
      </c>
      <c r="H70" s="22">
        <v>5.7000000000000002E-2</v>
      </c>
      <c r="I70" s="23"/>
    </row>
    <row r="71" spans="1:9" ht="15" customHeight="1">
      <c r="A71" s="33"/>
      <c r="B71" s="33"/>
      <c r="C71" s="33"/>
      <c r="D71" s="33"/>
      <c r="E71" s="33"/>
      <c r="F71" s="34"/>
      <c r="G71" s="34"/>
      <c r="H71" s="35"/>
      <c r="I71" s="35"/>
    </row>
    <row r="72" spans="1:9" ht="36.950000000000003" customHeight="1">
      <c r="A72" s="36" t="s">
        <v>77</v>
      </c>
      <c r="B72" s="36"/>
      <c r="C72" s="37"/>
      <c r="D72" s="37"/>
      <c r="E72" s="38"/>
      <c r="F72" s="39"/>
      <c r="G72" s="39"/>
      <c r="H72" s="40"/>
      <c r="I72" s="40"/>
    </row>
  </sheetData>
  <mergeCells count="8">
    <mergeCell ref="A71:I71"/>
    <mergeCell ref="A72:I72"/>
    <mergeCell ref="A1:A3"/>
    <mergeCell ref="B1:B3"/>
    <mergeCell ref="C1:C3"/>
    <mergeCell ref="E1:E3"/>
    <mergeCell ref="F1:I1"/>
    <mergeCell ref="F2:H2"/>
  </mergeCells>
  <phoneticPr fontId="2"/>
  <dataValidations count="2">
    <dataValidation imeMode="hiragana" allowBlank="1" showInputMessage="1" showErrorMessage="1" sqref="E4:E70"/>
    <dataValidation type="list" imeMode="hiragana" allowBlank="1" showInputMessage="1" showErrorMessage="1" sqref="E72">
      <formula1>"晴,曇,雨"</formula1>
    </dataValidation>
  </dataValidations>
  <pageMargins left="0.59027777777777779" right="0.39305555555555555" top="0.39305555555555555" bottom="0.19652777777777777" header="0.15694444444444444" footer="0.15694444444444444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保育園等</vt:lpstr>
      <vt:lpstr>保育園等!Print_Area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保育運営課２０</dc:creator>
  <cp:lastModifiedBy>保育運営課２０</cp:lastModifiedBy>
  <dcterms:created xsi:type="dcterms:W3CDTF">2017-07-11T01:49:02Z</dcterms:created>
  <dcterms:modified xsi:type="dcterms:W3CDTF">2017-07-11T01:49:33Z</dcterms:modified>
</cp:coreProperties>
</file>