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9300" activeTab="0"/>
  </bookViews>
  <sheets>
    <sheet name="様式（入浴）" sheetId="1" r:id="rId1"/>
    <sheet name="様式（記入例）" sheetId="2" r:id="rId2"/>
  </sheets>
  <definedNames>
    <definedName name="_xlnm.Print_Area" localSheetId="1">'様式（記入例）'!$C$1:$CC$43</definedName>
    <definedName name="_xlnm.Print_Area" localSheetId="0">'様式（入浴）'!$C$1:$CC$43</definedName>
  </definedNames>
  <calcPr fullCalcOnLoad="1"/>
</workbook>
</file>

<file path=xl/sharedStrings.xml><?xml version="1.0" encoding="utf-8"?>
<sst xmlns="http://schemas.openxmlformats.org/spreadsheetml/2006/main" count="74" uniqueCount="35">
  <si>
    <t>市町村番号</t>
  </si>
  <si>
    <t>年</t>
  </si>
  <si>
    <t>月分</t>
  </si>
  <si>
    <t>請求事業者</t>
  </si>
  <si>
    <t>指定事業所番号</t>
  </si>
  <si>
    <t>受給者証番号</t>
  </si>
  <si>
    <t>事業者及び
その事業所
の名称</t>
  </si>
  <si>
    <t>支給決定障害者等</t>
  </si>
  <si>
    <t>氏名</t>
  </si>
  <si>
    <t>給付費明細欄</t>
  </si>
  <si>
    <t>サービス内容</t>
  </si>
  <si>
    <t>単価（Ａ）</t>
  </si>
  <si>
    <t>回数（Ｂ）</t>
  </si>
  <si>
    <t>総費用額（Ａ×Ｂ）</t>
  </si>
  <si>
    <t>摘要</t>
  </si>
  <si>
    <t>看護職あり</t>
  </si>
  <si>
    <t>看護職なし</t>
  </si>
  <si>
    <t>合　計</t>
  </si>
  <si>
    <t>利用者負担上限月額　①</t>
  </si>
  <si>
    <t>請求額集計欄</t>
  </si>
  <si>
    <t>サービス種類コード</t>
  </si>
  <si>
    <t>総費用額</t>
  </si>
  <si>
    <t>１０％相当額②</t>
  </si>
  <si>
    <t>利用者負担額(①②の内少ない数)</t>
  </si>
  <si>
    <t>決定利用者負担額</t>
  </si>
  <si>
    <t>請求額</t>
  </si>
  <si>
    <t>枚中</t>
  </si>
  <si>
    <t>枚目</t>
  </si>
  <si>
    <t>○○サービスセンター</t>
  </si>
  <si>
    <t>訪問入浴支援給付費明細書</t>
  </si>
  <si>
    <t>令和</t>
  </si>
  <si>
    <t>※</t>
  </si>
  <si>
    <t>※</t>
  </si>
  <si>
    <t>柏　花子</t>
  </si>
  <si>
    <t>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</si>
</sst>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&quot;日&quot;"/>
    <numFmt numFmtId="178" formatCode="#,##0&quot;円&quot;"/>
    <numFmt numFmtId="179" formatCode="#,###.0&quot;時間&quot;"/>
  </numFmts>
  <fonts count="51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9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Down="1">
      <left style="medium"/>
      <right style="thin"/>
      <top style="double"/>
      <bottom style="medium"/>
      <diagonal style="thin"/>
    </border>
    <border diagonalDown="1">
      <left style="thin"/>
      <right style="thin"/>
      <top style="double"/>
      <bottom style="medium"/>
      <diagonal style="thin"/>
    </border>
    <border diagonalDown="1">
      <left style="thin"/>
      <right style="medium"/>
      <top style="double"/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179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center" shrinkToFit="1"/>
    </xf>
    <xf numFmtId="0" fontId="5" fillId="33" borderId="23" xfId="0" applyFont="1" applyFill="1" applyBorder="1" applyAlignment="1">
      <alignment vertical="center" shrinkToFit="1"/>
    </xf>
    <xf numFmtId="0" fontId="5" fillId="33" borderId="24" xfId="0" applyFont="1" applyFill="1" applyBorder="1" applyAlignment="1">
      <alignment vertical="center" shrinkToFit="1"/>
    </xf>
    <xf numFmtId="0" fontId="5" fillId="33" borderId="15" xfId="0" applyFont="1" applyFill="1" applyBorder="1" applyAlignment="1">
      <alignment vertical="center" shrinkToFit="1"/>
    </xf>
    <xf numFmtId="0" fontId="5" fillId="33" borderId="16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>
      <alignment horizontal="center" vertical="center" textRotation="255"/>
    </xf>
    <xf numFmtId="0" fontId="3" fillId="33" borderId="21" xfId="0" applyFont="1" applyFill="1" applyBorder="1" applyAlignment="1">
      <alignment horizontal="center" vertical="center" textRotation="255"/>
    </xf>
    <xf numFmtId="0" fontId="3" fillId="33" borderId="31" xfId="0" applyFont="1" applyFill="1" applyBorder="1" applyAlignment="1">
      <alignment horizontal="center" vertical="center" textRotation="255"/>
    </xf>
    <xf numFmtId="0" fontId="3" fillId="33" borderId="22" xfId="0" applyFont="1" applyFill="1" applyBorder="1" applyAlignment="1">
      <alignment horizontal="center" vertical="center" textRotation="255"/>
    </xf>
    <xf numFmtId="0" fontId="3" fillId="33" borderId="32" xfId="0" applyFont="1" applyFill="1" applyBorder="1" applyAlignment="1">
      <alignment horizontal="center" vertical="center" textRotation="255"/>
    </xf>
    <xf numFmtId="0" fontId="3" fillId="33" borderId="33" xfId="0" applyFont="1" applyFill="1" applyBorder="1" applyAlignment="1">
      <alignment horizontal="center" vertical="center" textRotation="255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4" borderId="39" xfId="61" applyFont="1" applyFill="1" applyBorder="1" applyAlignment="1">
      <alignment horizontal="center" vertical="center"/>
      <protection/>
    </xf>
    <xf numFmtId="0" fontId="3" fillId="34" borderId="40" xfId="61" applyFont="1" applyFill="1" applyBorder="1" applyAlignment="1">
      <alignment horizontal="center" vertical="center"/>
      <protection/>
    </xf>
    <xf numFmtId="0" fontId="3" fillId="34" borderId="41" xfId="61" applyFont="1" applyFill="1" applyBorder="1" applyAlignment="1">
      <alignment horizontal="center" vertical="center"/>
      <protection/>
    </xf>
    <xf numFmtId="0" fontId="3" fillId="34" borderId="42" xfId="61" applyFont="1" applyFill="1" applyBorder="1" applyAlignment="1">
      <alignment horizontal="center" vertical="center"/>
      <protection/>
    </xf>
    <xf numFmtId="0" fontId="6" fillId="34" borderId="31" xfId="61" applyFont="1" applyFill="1" applyBorder="1" applyAlignment="1">
      <alignment horizontal="center" vertical="center"/>
      <protection/>
    </xf>
    <xf numFmtId="0" fontId="6" fillId="34" borderId="22" xfId="61" applyFont="1" applyFill="1" applyBorder="1" applyAlignment="1">
      <alignment horizontal="center" vertical="center"/>
      <protection/>
    </xf>
    <xf numFmtId="0" fontId="6" fillId="34" borderId="43" xfId="61" applyFont="1" applyFill="1" applyBorder="1" applyAlignment="1">
      <alignment horizontal="center" vertical="center"/>
      <protection/>
    </xf>
    <xf numFmtId="176" fontId="6" fillId="33" borderId="31" xfId="61" applyNumberFormat="1" applyFont="1" applyFill="1" applyBorder="1" applyAlignment="1" applyProtection="1">
      <alignment vertical="center"/>
      <protection hidden="1"/>
    </xf>
    <xf numFmtId="176" fontId="6" fillId="33" borderId="22" xfId="61" applyNumberFormat="1" applyFont="1" applyFill="1" applyBorder="1" applyAlignment="1" applyProtection="1">
      <alignment vertical="center"/>
      <protection hidden="1"/>
    </xf>
    <xf numFmtId="176" fontId="6" fillId="33" borderId="43" xfId="61" applyNumberFormat="1" applyFont="1" applyFill="1" applyBorder="1" applyAlignment="1" applyProtection="1">
      <alignment vertical="center"/>
      <protection hidden="1"/>
    </xf>
    <xf numFmtId="0" fontId="3" fillId="33" borderId="39" xfId="61" applyFont="1" applyFill="1" applyBorder="1" applyAlignment="1">
      <alignment horizontal="center" vertical="center"/>
      <protection/>
    </xf>
    <xf numFmtId="0" fontId="3" fillId="33" borderId="40" xfId="61" applyFont="1" applyFill="1" applyBorder="1" applyAlignment="1">
      <alignment horizontal="center" vertical="center"/>
      <protection/>
    </xf>
    <xf numFmtId="0" fontId="3" fillId="33" borderId="44" xfId="61" applyFont="1" applyFill="1" applyBorder="1" applyAlignment="1">
      <alignment horizontal="center" vertical="center"/>
      <protection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textRotation="255"/>
    </xf>
    <xf numFmtId="0" fontId="4" fillId="33" borderId="23" xfId="0" applyFont="1" applyFill="1" applyBorder="1" applyAlignment="1">
      <alignment horizontal="center" vertical="center" textRotation="255"/>
    </xf>
    <xf numFmtId="0" fontId="4" fillId="33" borderId="46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47" xfId="0" applyFont="1" applyFill="1" applyBorder="1" applyAlignment="1">
      <alignment horizontal="center" vertical="center" textRotation="255"/>
    </xf>
    <xf numFmtId="0" fontId="4" fillId="33" borderId="26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  <xf numFmtId="0" fontId="4" fillId="33" borderId="28" xfId="0" applyFont="1" applyFill="1" applyBorder="1" applyAlignment="1">
      <alignment horizontal="center" vertical="center" textRotation="255"/>
    </xf>
    <xf numFmtId="0" fontId="4" fillId="33" borderId="29" xfId="0" applyFont="1" applyFill="1" applyBorder="1" applyAlignment="1">
      <alignment horizontal="center" vertical="center" textRotation="255"/>
    </xf>
    <xf numFmtId="177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center" vertical="center" shrinkToFit="1"/>
    </xf>
    <xf numFmtId="0" fontId="4" fillId="33" borderId="47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176" fontId="6" fillId="33" borderId="48" xfId="0" applyNumberFormat="1" applyFont="1" applyFill="1" applyBorder="1" applyAlignment="1" applyProtection="1">
      <alignment vertical="center"/>
      <protection hidden="1"/>
    </xf>
    <xf numFmtId="176" fontId="6" fillId="33" borderId="49" xfId="0" applyNumberFormat="1" applyFont="1" applyFill="1" applyBorder="1" applyAlignment="1" applyProtection="1">
      <alignment vertical="center"/>
      <protection hidden="1"/>
    </xf>
    <xf numFmtId="176" fontId="6" fillId="33" borderId="50" xfId="0" applyNumberFormat="1" applyFont="1" applyFill="1" applyBorder="1" applyAlignment="1" applyProtection="1">
      <alignment vertical="center"/>
      <protection hidden="1"/>
    </xf>
    <xf numFmtId="0" fontId="6" fillId="34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 applyProtection="1">
      <alignment vertical="center"/>
      <protection hidden="1"/>
    </xf>
    <xf numFmtId="176" fontId="6" fillId="0" borderId="52" xfId="0" applyNumberFormat="1" applyFont="1" applyFill="1" applyBorder="1" applyAlignment="1" applyProtection="1">
      <alignment vertical="center"/>
      <protection hidden="1"/>
    </xf>
    <xf numFmtId="176" fontId="6" fillId="0" borderId="53" xfId="0" applyNumberFormat="1" applyFont="1" applyFill="1" applyBorder="1" applyAlignment="1" applyProtection="1">
      <alignment vertical="center"/>
      <protection hidden="1"/>
    </xf>
    <xf numFmtId="0" fontId="6" fillId="34" borderId="5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176" fontId="3" fillId="33" borderId="31" xfId="61" applyNumberFormat="1" applyFont="1" applyFill="1" applyBorder="1" applyAlignment="1" applyProtection="1">
      <alignment vertical="center"/>
      <protection hidden="1"/>
    </xf>
    <xf numFmtId="176" fontId="3" fillId="33" borderId="22" xfId="61" applyNumberFormat="1" applyFont="1" applyFill="1" applyBorder="1" applyAlignment="1" applyProtection="1">
      <alignment vertical="center"/>
      <protection hidden="1"/>
    </xf>
    <xf numFmtId="176" fontId="3" fillId="33" borderId="43" xfId="61" applyNumberFormat="1" applyFont="1" applyFill="1" applyBorder="1" applyAlignment="1" applyProtection="1">
      <alignment vertical="center"/>
      <protection hidden="1"/>
    </xf>
    <xf numFmtId="0" fontId="3" fillId="34" borderId="31" xfId="61" applyFont="1" applyFill="1" applyBorder="1" applyAlignment="1">
      <alignment horizontal="center" vertical="center"/>
      <protection/>
    </xf>
    <xf numFmtId="0" fontId="3" fillId="34" borderId="22" xfId="61" applyFont="1" applyFill="1" applyBorder="1" applyAlignment="1">
      <alignment horizontal="center" vertical="center"/>
      <protection/>
    </xf>
    <xf numFmtId="0" fontId="3" fillId="34" borderId="43" xfId="61" applyFont="1" applyFill="1" applyBorder="1" applyAlignment="1">
      <alignment horizontal="center" vertical="center"/>
      <protection/>
    </xf>
    <xf numFmtId="0" fontId="5" fillId="33" borderId="3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3" fillId="33" borderId="41" xfId="61" applyFont="1" applyFill="1" applyBorder="1" applyAlignment="1">
      <alignment horizontal="center" vertical="center"/>
      <protection/>
    </xf>
    <xf numFmtId="0" fontId="3" fillId="33" borderId="42" xfId="61" applyFont="1" applyFill="1" applyBorder="1" applyAlignment="1">
      <alignment horizontal="center" vertical="center"/>
      <protection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176" fontId="3" fillId="33" borderId="54" xfId="61" applyNumberFormat="1" applyFont="1" applyFill="1" applyBorder="1" applyAlignment="1" applyProtection="1">
      <alignment vertical="center"/>
      <protection hidden="1"/>
    </xf>
    <xf numFmtId="176" fontId="3" fillId="33" borderId="55" xfId="61" applyNumberFormat="1" applyFont="1" applyFill="1" applyBorder="1" applyAlignment="1" applyProtection="1">
      <alignment vertical="center"/>
      <protection hidden="1"/>
    </xf>
    <xf numFmtId="176" fontId="3" fillId="33" borderId="56" xfId="61" applyNumberFormat="1" applyFont="1" applyFill="1" applyBorder="1" applyAlignment="1" applyProtection="1">
      <alignment vertical="center"/>
      <protection hidden="1"/>
    </xf>
    <xf numFmtId="0" fontId="3" fillId="34" borderId="54" xfId="61" applyFont="1" applyFill="1" applyBorder="1" applyAlignment="1">
      <alignment horizontal="center" vertical="center"/>
      <protection/>
    </xf>
    <xf numFmtId="0" fontId="3" fillId="34" borderId="55" xfId="61" applyFont="1" applyFill="1" applyBorder="1" applyAlignment="1">
      <alignment horizontal="center" vertical="center"/>
      <protection/>
    </xf>
    <xf numFmtId="0" fontId="3" fillId="34" borderId="56" xfId="61" applyFont="1" applyFill="1" applyBorder="1" applyAlignment="1">
      <alignment horizontal="center" vertical="center"/>
      <protection/>
    </xf>
    <xf numFmtId="0" fontId="5" fillId="33" borderId="47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176" fontId="5" fillId="33" borderId="57" xfId="0" applyNumberFormat="1" applyFont="1" applyFill="1" applyBorder="1" applyAlignment="1" applyProtection="1">
      <alignment vertical="center"/>
      <protection hidden="1"/>
    </xf>
    <xf numFmtId="176" fontId="5" fillId="33" borderId="58" xfId="0" applyNumberFormat="1" applyFont="1" applyFill="1" applyBorder="1" applyAlignment="1" applyProtection="1">
      <alignment vertical="center"/>
      <protection hidden="1"/>
    </xf>
    <xf numFmtId="176" fontId="5" fillId="33" borderId="59" xfId="0" applyNumberFormat="1" applyFont="1" applyFill="1" applyBorder="1" applyAlignment="1" applyProtection="1">
      <alignment vertical="center"/>
      <protection hidden="1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176" fontId="3" fillId="33" borderId="37" xfId="0" applyNumberFormat="1" applyFont="1" applyFill="1" applyBorder="1" applyAlignment="1" applyProtection="1">
      <alignment vertical="center"/>
      <protection locked="0"/>
    </xf>
    <xf numFmtId="176" fontId="3" fillId="33" borderId="35" xfId="0" applyNumberFormat="1" applyFont="1" applyFill="1" applyBorder="1" applyAlignment="1" applyProtection="1">
      <alignment vertical="center"/>
      <protection locked="0"/>
    </xf>
    <xf numFmtId="176" fontId="3" fillId="33" borderId="38" xfId="0" applyNumberFormat="1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63" xfId="0" applyFont="1" applyFill="1" applyBorder="1" applyAlignment="1" applyProtection="1">
      <alignment horizontal="center" vertical="center" shrinkToFit="1"/>
      <protection locked="0"/>
    </xf>
    <xf numFmtId="0" fontId="5" fillId="33" borderId="64" xfId="0" applyFont="1" applyFill="1" applyBorder="1" applyAlignment="1" applyProtection="1">
      <alignment horizontal="center" vertical="center" shrinkToFit="1"/>
      <protection locked="0"/>
    </xf>
    <xf numFmtId="176" fontId="3" fillId="33" borderId="31" xfId="0" applyNumberFormat="1" applyFont="1" applyFill="1" applyBorder="1" applyAlignment="1" applyProtection="1">
      <alignment vertical="center"/>
      <protection locked="0"/>
    </xf>
    <xf numFmtId="176" fontId="3" fillId="33" borderId="22" xfId="0" applyNumberFormat="1" applyFont="1" applyFill="1" applyBorder="1" applyAlignment="1" applyProtection="1">
      <alignment vertical="center"/>
      <protection locked="0"/>
    </xf>
    <xf numFmtId="176" fontId="3" fillId="33" borderId="43" xfId="0" applyNumberFormat="1" applyFont="1" applyFill="1" applyBorder="1" applyAlignment="1" applyProtection="1">
      <alignment vertical="center"/>
      <protection locked="0"/>
    </xf>
    <xf numFmtId="176" fontId="5" fillId="33" borderId="65" xfId="0" applyNumberFormat="1" applyFont="1" applyFill="1" applyBorder="1" applyAlignment="1" applyProtection="1">
      <alignment vertical="center"/>
      <protection hidden="1"/>
    </xf>
    <xf numFmtId="176" fontId="5" fillId="33" borderId="22" xfId="0" applyNumberFormat="1" applyFont="1" applyFill="1" applyBorder="1" applyAlignment="1" applyProtection="1">
      <alignment vertical="center"/>
      <protection hidden="1"/>
    </xf>
    <xf numFmtId="176" fontId="5" fillId="33" borderId="66" xfId="0" applyNumberFormat="1" applyFont="1" applyFill="1" applyBorder="1" applyAlignment="1" applyProtection="1">
      <alignment vertical="center"/>
      <protection hidden="1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 shrinkToFit="1"/>
      <protection locked="0"/>
    </xf>
    <xf numFmtId="0" fontId="5" fillId="33" borderId="68" xfId="0" applyFont="1" applyFill="1" applyBorder="1" applyAlignment="1" applyProtection="1">
      <alignment horizontal="center" vertical="center" shrinkToFit="1"/>
      <protection locked="0"/>
    </xf>
    <xf numFmtId="176" fontId="3" fillId="33" borderId="51" xfId="0" applyNumberFormat="1" applyFont="1" applyFill="1" applyBorder="1" applyAlignment="1" applyProtection="1">
      <alignment vertical="center"/>
      <protection locked="0"/>
    </xf>
    <xf numFmtId="176" fontId="3" fillId="33" borderId="52" xfId="0" applyNumberFormat="1" applyFont="1" applyFill="1" applyBorder="1" applyAlignment="1" applyProtection="1">
      <alignment vertical="center"/>
      <protection locked="0"/>
    </xf>
    <xf numFmtId="176" fontId="3" fillId="33" borderId="53" xfId="0" applyNumberFormat="1" applyFont="1" applyFill="1" applyBorder="1" applyAlignment="1" applyProtection="1">
      <alignment vertical="center"/>
      <protection locked="0"/>
    </xf>
    <xf numFmtId="176" fontId="5" fillId="33" borderId="51" xfId="0" applyNumberFormat="1" applyFont="1" applyFill="1" applyBorder="1" applyAlignment="1" applyProtection="1">
      <alignment vertical="center"/>
      <protection hidden="1"/>
    </xf>
    <xf numFmtId="176" fontId="5" fillId="33" borderId="52" xfId="0" applyNumberFormat="1" applyFont="1" applyFill="1" applyBorder="1" applyAlignment="1" applyProtection="1">
      <alignment vertical="center"/>
      <protection hidden="1"/>
    </xf>
    <xf numFmtId="176" fontId="5" fillId="33" borderId="53" xfId="0" applyNumberFormat="1" applyFont="1" applyFill="1" applyBorder="1" applyAlignment="1" applyProtection="1">
      <alignment vertical="center"/>
      <protection hidden="1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69" xfId="0" applyFont="1" applyFill="1" applyBorder="1" applyAlignment="1" applyProtection="1">
      <alignment horizontal="center" vertical="center" shrinkToFit="1"/>
      <protection locked="0"/>
    </xf>
    <xf numFmtId="0" fontId="5" fillId="33" borderId="70" xfId="0" applyFont="1" applyFill="1" applyBorder="1" applyAlignment="1" applyProtection="1">
      <alignment horizontal="center" vertical="center" shrinkToFit="1"/>
      <protection locked="0"/>
    </xf>
    <xf numFmtId="176" fontId="3" fillId="33" borderId="54" xfId="0" applyNumberFormat="1" applyFont="1" applyFill="1" applyBorder="1" applyAlignment="1" applyProtection="1">
      <alignment vertical="center"/>
      <protection locked="0"/>
    </xf>
    <xf numFmtId="176" fontId="3" fillId="33" borderId="55" xfId="0" applyNumberFormat="1" applyFont="1" applyFill="1" applyBorder="1" applyAlignment="1" applyProtection="1">
      <alignment vertical="center"/>
      <protection locked="0"/>
    </xf>
    <xf numFmtId="176" fontId="3" fillId="33" borderId="56" xfId="0" applyNumberFormat="1" applyFont="1" applyFill="1" applyBorder="1" applyAlignment="1" applyProtection="1">
      <alignment vertical="center"/>
      <protection locked="0"/>
    </xf>
    <xf numFmtId="176" fontId="5" fillId="33" borderId="17" xfId="0" applyNumberFormat="1" applyFont="1" applyFill="1" applyBorder="1" applyAlignment="1" applyProtection="1">
      <alignment vertical="center"/>
      <protection hidden="1"/>
    </xf>
    <xf numFmtId="176" fontId="5" fillId="33" borderId="55" xfId="0" applyNumberFormat="1" applyFont="1" applyFill="1" applyBorder="1" applyAlignment="1" applyProtection="1">
      <alignment vertical="center"/>
      <protection hidden="1"/>
    </xf>
    <xf numFmtId="176" fontId="5" fillId="33" borderId="15" xfId="0" applyNumberFormat="1" applyFont="1" applyFill="1" applyBorder="1" applyAlignment="1" applyProtection="1">
      <alignment vertical="center"/>
      <protection hidden="1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distributed" vertical="center"/>
    </xf>
    <xf numFmtId="0" fontId="3" fillId="33" borderId="71" xfId="0" applyFont="1" applyFill="1" applyBorder="1" applyAlignment="1">
      <alignment horizontal="distributed" vertical="center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33" borderId="40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72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73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3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176" fontId="49" fillId="33" borderId="37" xfId="0" applyNumberFormat="1" applyFont="1" applyFill="1" applyBorder="1" applyAlignment="1" applyProtection="1">
      <alignment vertical="center"/>
      <protection locked="0"/>
    </xf>
    <xf numFmtId="176" fontId="49" fillId="33" borderId="35" xfId="0" applyNumberFormat="1" applyFont="1" applyFill="1" applyBorder="1" applyAlignment="1" applyProtection="1">
      <alignment vertical="center"/>
      <protection locked="0"/>
    </xf>
    <xf numFmtId="176" fontId="49" fillId="33" borderId="38" xfId="0" applyNumberFormat="1" applyFont="1" applyFill="1" applyBorder="1" applyAlignment="1" applyProtection="1">
      <alignment vertical="center"/>
      <protection locked="0"/>
    </xf>
    <xf numFmtId="176" fontId="49" fillId="33" borderId="54" xfId="0" applyNumberFormat="1" applyFont="1" applyFill="1" applyBorder="1" applyAlignment="1" applyProtection="1">
      <alignment vertical="center"/>
      <protection locked="0"/>
    </xf>
    <xf numFmtId="176" fontId="49" fillId="33" borderId="55" xfId="0" applyNumberFormat="1" applyFont="1" applyFill="1" applyBorder="1" applyAlignment="1" applyProtection="1">
      <alignment vertical="center"/>
      <protection locked="0"/>
    </xf>
    <xf numFmtId="176" fontId="49" fillId="33" borderId="56" xfId="0" applyNumberFormat="1" applyFont="1" applyFill="1" applyBorder="1" applyAlignment="1" applyProtection="1">
      <alignment vertical="center"/>
      <protection locked="0"/>
    </xf>
    <xf numFmtId="176" fontId="50" fillId="33" borderId="17" xfId="0" applyNumberFormat="1" applyFont="1" applyFill="1" applyBorder="1" applyAlignment="1" applyProtection="1">
      <alignment vertical="center"/>
      <protection hidden="1"/>
    </xf>
    <xf numFmtId="176" fontId="50" fillId="33" borderId="55" xfId="0" applyNumberFormat="1" applyFont="1" applyFill="1" applyBorder="1" applyAlignment="1" applyProtection="1">
      <alignment vertical="center"/>
      <protection hidden="1"/>
    </xf>
    <xf numFmtId="176" fontId="50" fillId="33" borderId="15" xfId="0" applyNumberFormat="1" applyFont="1" applyFill="1" applyBorder="1" applyAlignment="1" applyProtection="1">
      <alignment vertical="center"/>
      <protection hidden="1"/>
    </xf>
    <xf numFmtId="176" fontId="50" fillId="33" borderId="57" xfId="0" applyNumberFormat="1" applyFont="1" applyFill="1" applyBorder="1" applyAlignment="1" applyProtection="1">
      <alignment vertical="center"/>
      <protection hidden="1"/>
    </xf>
    <xf numFmtId="176" fontId="50" fillId="33" borderId="58" xfId="0" applyNumberFormat="1" applyFont="1" applyFill="1" applyBorder="1" applyAlignment="1" applyProtection="1">
      <alignment vertical="center"/>
      <protection hidden="1"/>
    </xf>
    <xf numFmtId="176" fontId="50" fillId="33" borderId="59" xfId="0" applyNumberFormat="1" applyFont="1" applyFill="1" applyBorder="1" applyAlignment="1" applyProtection="1">
      <alignment vertical="center"/>
      <protection hidden="1"/>
    </xf>
    <xf numFmtId="176" fontId="49" fillId="33" borderId="31" xfId="61" applyNumberFormat="1" applyFont="1" applyFill="1" applyBorder="1" applyAlignment="1" applyProtection="1">
      <alignment vertical="center"/>
      <protection hidden="1"/>
    </xf>
    <xf numFmtId="176" fontId="49" fillId="33" borderId="22" xfId="61" applyNumberFormat="1" applyFont="1" applyFill="1" applyBorder="1" applyAlignment="1" applyProtection="1">
      <alignment vertical="center"/>
      <protection hidden="1"/>
    </xf>
    <xf numFmtId="176" fontId="49" fillId="33" borderId="43" xfId="61" applyNumberFormat="1" applyFont="1" applyFill="1" applyBorder="1" applyAlignment="1" applyProtection="1">
      <alignment vertical="center"/>
      <protection hidden="1"/>
    </xf>
    <xf numFmtId="176" fontId="49" fillId="0" borderId="51" xfId="0" applyNumberFormat="1" applyFont="1" applyFill="1" applyBorder="1" applyAlignment="1" applyProtection="1">
      <alignment vertical="center"/>
      <protection hidden="1"/>
    </xf>
    <xf numFmtId="176" fontId="49" fillId="0" borderId="52" xfId="0" applyNumberFormat="1" applyFont="1" applyFill="1" applyBorder="1" applyAlignment="1" applyProtection="1">
      <alignment vertical="center"/>
      <protection hidden="1"/>
    </xf>
    <xf numFmtId="176" fontId="49" fillId="0" borderId="53" xfId="0" applyNumberFormat="1" applyFont="1" applyFill="1" applyBorder="1" applyAlignment="1" applyProtection="1">
      <alignment vertical="center"/>
      <protection hidden="1"/>
    </xf>
    <xf numFmtId="176" fontId="49" fillId="33" borderId="48" xfId="0" applyNumberFormat="1" applyFont="1" applyFill="1" applyBorder="1" applyAlignment="1" applyProtection="1">
      <alignment vertical="center"/>
      <protection hidden="1"/>
    </xf>
    <xf numFmtId="176" fontId="49" fillId="33" borderId="49" xfId="0" applyNumberFormat="1" applyFont="1" applyFill="1" applyBorder="1" applyAlignment="1" applyProtection="1">
      <alignment vertical="center"/>
      <protection hidden="1"/>
    </xf>
    <xf numFmtId="176" fontId="49" fillId="33" borderId="50" xfId="0" applyNumberFormat="1" applyFont="1" applyFill="1" applyBorder="1" applyAlignment="1" applyProtection="1">
      <alignment vertical="center"/>
      <protection hidden="1"/>
    </xf>
    <xf numFmtId="176" fontId="49" fillId="33" borderId="54" xfId="61" applyNumberFormat="1" applyFont="1" applyFill="1" applyBorder="1" applyAlignment="1" applyProtection="1">
      <alignment vertical="center"/>
      <protection hidden="1"/>
    </xf>
    <xf numFmtId="176" fontId="49" fillId="33" borderId="55" xfId="61" applyNumberFormat="1" applyFont="1" applyFill="1" applyBorder="1" applyAlignment="1" applyProtection="1">
      <alignment vertical="center"/>
      <protection hidden="1"/>
    </xf>
    <xf numFmtId="176" fontId="49" fillId="33" borderId="56" xfId="61" applyNumberFormat="1" applyFont="1" applyFill="1" applyBorder="1" applyAlignment="1" applyProtection="1">
      <alignment vertical="center"/>
      <protection hidden="1"/>
    </xf>
    <xf numFmtId="0" fontId="49" fillId="33" borderId="12" xfId="0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 applyProtection="1">
      <alignment horizontal="center" vertical="center"/>
      <protection locked="0"/>
    </xf>
    <xf numFmtId="0" fontId="49" fillId="33" borderId="27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49" fillId="33" borderId="28" xfId="0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center" vertical="center"/>
      <protection locked="0"/>
    </xf>
    <xf numFmtId="0" fontId="49" fillId="33" borderId="26" xfId="0" applyFont="1" applyFill="1" applyBorder="1" applyAlignment="1" applyProtection="1">
      <alignment horizontal="center" vertical="center"/>
      <protection locked="0"/>
    </xf>
    <xf numFmtId="0" fontId="49" fillId="33" borderId="29" xfId="0" applyFont="1" applyFill="1" applyBorder="1" applyAlignment="1" applyProtection="1">
      <alignment horizontal="center" vertical="center"/>
      <protection locked="0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49" fillId="33" borderId="72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43" xfId="0" applyFont="1" applyFill="1" applyBorder="1" applyAlignment="1" applyProtection="1">
      <alignment horizontal="center" vertical="center"/>
      <protection locked="0"/>
    </xf>
    <xf numFmtId="0" fontId="49" fillId="33" borderId="40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19" xfId="0" applyFont="1" applyFill="1" applyBorder="1" applyAlignment="1" applyProtection="1">
      <alignment horizontal="center" vertical="center"/>
      <protection locked="0"/>
    </xf>
    <xf numFmtId="0" fontId="49" fillId="33" borderId="15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35" xfId="0" applyFont="1" applyBorder="1" applyAlignment="1" applyProtection="1">
      <alignment horizontal="center" vertical="center"/>
      <protection locked="0"/>
    </xf>
    <xf numFmtId="0" fontId="49" fillId="0" borderId="36" xfId="0" applyFont="1" applyBorder="1" applyAlignment="1" applyProtection="1">
      <alignment horizontal="center" vertical="center"/>
      <protection locked="0"/>
    </xf>
    <xf numFmtId="0" fontId="49" fillId="0" borderId="37" xfId="0" applyFont="1" applyBorder="1" applyAlignment="1" applyProtection="1">
      <alignment horizontal="center" vertical="center"/>
      <protection locked="0"/>
    </xf>
    <xf numFmtId="0" fontId="49" fillId="0" borderId="38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請求書・明細書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10</xdr:row>
      <xdr:rowOff>47625</xdr:rowOff>
    </xdr:from>
    <xdr:to>
      <xdr:col>79</xdr:col>
      <xdr:colOff>19050</xdr:colOff>
      <xdr:row>12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5924550" y="1800225"/>
          <a:ext cx="1781175" cy="466725"/>
        </a:xfrm>
        <a:prstGeom prst="rect">
          <a:avLst/>
        </a:prstGeom>
        <a:solidFill>
          <a:srgbClr val="CCFFCC"/>
        </a:solidFill>
        <a:ln w="1587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事業所番号は，訪問入浴サービスの指定番号を記載する。（障害福祉サービス等の番号ではありません。）</a:t>
          </a:r>
        </a:p>
      </xdr:txBody>
    </xdr:sp>
    <xdr:clientData/>
  </xdr:twoCellAnchor>
  <xdr:twoCellAnchor>
    <xdr:from>
      <xdr:col>54</xdr:col>
      <xdr:colOff>9525</xdr:colOff>
      <xdr:row>9</xdr:row>
      <xdr:rowOff>66675</xdr:rowOff>
    </xdr:from>
    <xdr:to>
      <xdr:col>60</xdr:col>
      <xdr:colOff>38100</xdr:colOff>
      <xdr:row>11</xdr:row>
      <xdr:rowOff>47625</xdr:rowOff>
    </xdr:to>
    <xdr:sp>
      <xdr:nvSpPr>
        <xdr:cNvPr id="2" name="AutoShape 3"/>
        <xdr:cNvSpPr>
          <a:spLocks/>
        </xdr:cNvSpPr>
      </xdr:nvSpPr>
      <xdr:spPr>
        <a:xfrm flipH="1" flipV="1">
          <a:off x="5314950" y="1724025"/>
          <a:ext cx="600075" cy="276225"/>
        </a:xfrm>
        <a:prstGeom prst="straightConnector1">
          <a:avLst/>
        </a:prstGeom>
        <a:noFill/>
        <a:ln w="158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9525</xdr:rowOff>
    </xdr:from>
    <xdr:to>
      <xdr:col>52</xdr:col>
      <xdr:colOff>66675</xdr:colOff>
      <xdr:row>22</xdr:row>
      <xdr:rowOff>38100</xdr:rowOff>
    </xdr:to>
    <xdr:sp>
      <xdr:nvSpPr>
        <xdr:cNvPr id="3" name="AutoShape 6"/>
        <xdr:cNvSpPr>
          <a:spLocks/>
        </xdr:cNvSpPr>
      </xdr:nvSpPr>
      <xdr:spPr>
        <a:xfrm>
          <a:off x="752475" y="3571875"/>
          <a:ext cx="4429125" cy="771525"/>
        </a:xfrm>
        <a:prstGeom prst="roundRect">
          <a:avLst/>
        </a:prstGeom>
        <a:noFill/>
        <a:ln w="158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18</xdr:row>
      <xdr:rowOff>228600</xdr:rowOff>
    </xdr:from>
    <xdr:to>
      <xdr:col>79</xdr:col>
      <xdr:colOff>66675</xdr:colOff>
      <xdr:row>23</xdr:row>
      <xdr:rowOff>66675</xdr:rowOff>
    </xdr:to>
    <xdr:sp>
      <xdr:nvSpPr>
        <xdr:cNvPr id="4" name="Rectangle 7"/>
        <xdr:cNvSpPr>
          <a:spLocks/>
        </xdr:cNvSpPr>
      </xdr:nvSpPr>
      <xdr:spPr>
        <a:xfrm>
          <a:off x="5257800" y="3543300"/>
          <a:ext cx="2495550" cy="1076325"/>
        </a:xfrm>
        <a:prstGeom prst="rect">
          <a:avLst/>
        </a:prstGeom>
        <a:solidFill>
          <a:srgbClr val="CCFFCC"/>
        </a:solidFill>
        <a:ln w="1587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【サービス内容】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看護職配置あり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13,180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看護職配置なし（介護職員のみ）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回あたり）</a:t>
          </a:r>
        </a:p>
      </xdr:txBody>
    </xdr:sp>
    <xdr:clientData/>
  </xdr:twoCellAnchor>
  <xdr:twoCellAnchor>
    <xdr:from>
      <xdr:col>50</xdr:col>
      <xdr:colOff>0</xdr:colOff>
      <xdr:row>20</xdr:row>
      <xdr:rowOff>209550</xdr:rowOff>
    </xdr:from>
    <xdr:to>
      <xdr:col>53</xdr:col>
      <xdr:colOff>47625</xdr:colOff>
      <xdr:row>20</xdr:row>
      <xdr:rowOff>209550</xdr:rowOff>
    </xdr:to>
    <xdr:sp>
      <xdr:nvSpPr>
        <xdr:cNvPr id="5" name="Line 11"/>
        <xdr:cNvSpPr>
          <a:spLocks/>
        </xdr:cNvSpPr>
      </xdr:nvSpPr>
      <xdr:spPr>
        <a:xfrm flipH="1">
          <a:off x="4924425" y="4019550"/>
          <a:ext cx="333375" cy="0"/>
        </a:xfrm>
        <a:prstGeom prst="line">
          <a:avLst/>
        </a:prstGeom>
        <a:noFill/>
        <a:ln w="158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F42"/>
  <sheetViews>
    <sheetView tabSelected="1" view="pageBreakPreview" zoomScaleSheetLayoutView="100" zoomScalePageLayoutView="0" workbookViewId="0" topLeftCell="A1">
      <selection activeCell="AM1" sqref="AM1"/>
    </sheetView>
  </sheetViews>
  <sheetFormatPr defaultColWidth="1.25" defaultRowHeight="16.5" customHeight="1"/>
  <cols>
    <col min="1" max="1" width="3.375" style="3" customWidth="1"/>
    <col min="2" max="16384" width="1.25" style="3" customWidth="1"/>
  </cols>
  <sheetData>
    <row r="2" spans="3:81" ht="8.25" customHeight="1"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</row>
    <row r="3" spans="3:81" ht="19.5" customHeight="1">
      <c r="C3" s="208" t="s">
        <v>29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C3" s="4"/>
    </row>
    <row r="4" spans="3:81" ht="13.5" customHeight="1"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C4" s="4"/>
    </row>
    <row r="5" spans="3:81" ht="13.5" customHeight="1"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C5" s="4"/>
    </row>
    <row r="6" spans="3:81" ht="5.25" customHeight="1"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CC6" s="4"/>
    </row>
    <row r="7" spans="3:81" ht="18" customHeight="1">
      <c r="C7" s="8"/>
      <c r="D7" s="9"/>
      <c r="E7" s="153" t="s">
        <v>0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95">
        <v>1</v>
      </c>
      <c r="Q7" s="195"/>
      <c r="R7" s="195"/>
      <c r="S7" s="195">
        <v>2</v>
      </c>
      <c r="T7" s="195"/>
      <c r="U7" s="195"/>
      <c r="V7" s="195">
        <v>2</v>
      </c>
      <c r="W7" s="195"/>
      <c r="X7" s="195"/>
      <c r="Y7" s="195">
        <v>1</v>
      </c>
      <c r="Z7" s="195"/>
      <c r="AA7" s="195"/>
      <c r="AB7" s="195">
        <v>7</v>
      </c>
      <c r="AC7" s="195"/>
      <c r="AD7" s="195"/>
      <c r="AE7" s="195">
        <v>6</v>
      </c>
      <c r="AF7" s="195"/>
      <c r="AG7" s="196"/>
      <c r="BD7" s="207" t="s">
        <v>30</v>
      </c>
      <c r="BE7" s="195"/>
      <c r="BF7" s="195"/>
      <c r="BG7" s="195"/>
      <c r="BH7" s="195"/>
      <c r="BI7" s="194"/>
      <c r="BJ7" s="194"/>
      <c r="BK7" s="194"/>
      <c r="BL7" s="194"/>
      <c r="BM7" s="194"/>
      <c r="BN7" s="194"/>
      <c r="BO7" s="195" t="s">
        <v>1</v>
      </c>
      <c r="BP7" s="195"/>
      <c r="BQ7" s="195"/>
      <c r="BR7" s="194"/>
      <c r="BS7" s="194"/>
      <c r="BT7" s="194"/>
      <c r="BU7" s="194"/>
      <c r="BV7" s="194"/>
      <c r="BW7" s="194"/>
      <c r="BX7" s="195" t="s">
        <v>2</v>
      </c>
      <c r="BY7" s="195"/>
      <c r="BZ7" s="195"/>
      <c r="CA7" s="196"/>
      <c r="CC7" s="4"/>
    </row>
    <row r="8" spans="3:81" ht="18" customHeight="1">
      <c r="C8" s="2"/>
      <c r="CC8" s="4"/>
    </row>
    <row r="9" spans="3:81" ht="18" customHeight="1">
      <c r="C9" s="2"/>
      <c r="AM9" s="56" t="s">
        <v>3</v>
      </c>
      <c r="AN9" s="57"/>
      <c r="AO9" s="33" t="s">
        <v>4</v>
      </c>
      <c r="AP9" s="34"/>
      <c r="AQ9" s="34"/>
      <c r="AR9" s="34"/>
      <c r="AS9" s="34"/>
      <c r="AT9" s="34"/>
      <c r="AU9" s="34"/>
      <c r="AV9" s="34"/>
      <c r="AW9" s="35"/>
      <c r="AX9" s="29">
        <v>1</v>
      </c>
      <c r="AY9" s="29"/>
      <c r="AZ9" s="29"/>
      <c r="BA9" s="29">
        <v>2</v>
      </c>
      <c r="BB9" s="29"/>
      <c r="BC9" s="29"/>
      <c r="BD9" s="29">
        <v>6</v>
      </c>
      <c r="BE9" s="29"/>
      <c r="BF9" s="29"/>
      <c r="BG9" s="29">
        <v>2</v>
      </c>
      <c r="BH9" s="29"/>
      <c r="BI9" s="29"/>
      <c r="BJ9" s="29">
        <v>1</v>
      </c>
      <c r="BK9" s="29"/>
      <c r="BL9" s="29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200"/>
      <c r="CC9" s="4"/>
    </row>
    <row r="10" spans="3:81" ht="7.5" customHeight="1">
      <c r="C10" s="2"/>
      <c r="AM10" s="58"/>
      <c r="AN10" s="59"/>
      <c r="AO10" s="36"/>
      <c r="AP10" s="37"/>
      <c r="AQ10" s="37"/>
      <c r="AR10" s="37"/>
      <c r="AS10" s="37"/>
      <c r="AT10" s="37"/>
      <c r="AU10" s="37"/>
      <c r="AV10" s="37"/>
      <c r="AW10" s="38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165"/>
      <c r="CC10" s="4"/>
    </row>
    <row r="11" spans="3:81" ht="15.75" customHeight="1">
      <c r="C11" s="2"/>
      <c r="E11" s="201" t="s">
        <v>5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3"/>
      <c r="R11" s="23"/>
      <c r="S11" s="39"/>
      <c r="T11" s="23"/>
      <c r="U11" s="39"/>
      <c r="V11" s="23"/>
      <c r="W11" s="39"/>
      <c r="X11" s="23"/>
      <c r="Y11" s="39"/>
      <c r="Z11" s="23"/>
      <c r="AA11" s="39"/>
      <c r="AB11" s="23"/>
      <c r="AC11" s="39"/>
      <c r="AD11" s="23"/>
      <c r="AE11" s="39"/>
      <c r="AF11" s="23"/>
      <c r="AG11" s="39"/>
      <c r="AH11" s="23"/>
      <c r="AI11" s="39"/>
      <c r="AJ11" s="23"/>
      <c r="AK11" s="24"/>
      <c r="AM11" s="58"/>
      <c r="AN11" s="59"/>
      <c r="AO11" s="41" t="s">
        <v>6</v>
      </c>
      <c r="AP11" s="42"/>
      <c r="AQ11" s="42"/>
      <c r="AR11" s="42"/>
      <c r="AS11" s="42"/>
      <c r="AT11" s="42"/>
      <c r="AU11" s="42"/>
      <c r="AV11" s="42"/>
      <c r="AW11" s="42"/>
      <c r="AX11" s="47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9"/>
      <c r="CC11" s="4"/>
    </row>
    <row r="12" spans="3:81" ht="15.75" customHeight="1">
      <c r="C12" s="2"/>
      <c r="E12" s="204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6"/>
      <c r="R12" s="25"/>
      <c r="S12" s="40"/>
      <c r="T12" s="25"/>
      <c r="U12" s="40"/>
      <c r="V12" s="25"/>
      <c r="W12" s="40"/>
      <c r="X12" s="25"/>
      <c r="Y12" s="40"/>
      <c r="Z12" s="25"/>
      <c r="AA12" s="40"/>
      <c r="AB12" s="25"/>
      <c r="AC12" s="40"/>
      <c r="AD12" s="25"/>
      <c r="AE12" s="40"/>
      <c r="AF12" s="25"/>
      <c r="AG12" s="40"/>
      <c r="AH12" s="25"/>
      <c r="AI12" s="40"/>
      <c r="AJ12" s="25"/>
      <c r="AK12" s="26"/>
      <c r="AM12" s="58"/>
      <c r="AN12" s="59"/>
      <c r="AO12" s="43"/>
      <c r="AP12" s="44"/>
      <c r="AQ12" s="44"/>
      <c r="AR12" s="44"/>
      <c r="AS12" s="44"/>
      <c r="AT12" s="44"/>
      <c r="AU12" s="44"/>
      <c r="AV12" s="44"/>
      <c r="AW12" s="44"/>
      <c r="AX12" s="50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2"/>
      <c r="CC12" s="4"/>
    </row>
    <row r="13" spans="3:81" ht="15.75" customHeight="1">
      <c r="C13" s="2"/>
      <c r="E13" s="197" t="s">
        <v>7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9"/>
      <c r="R13" s="47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9"/>
      <c r="AM13" s="58"/>
      <c r="AN13" s="59"/>
      <c r="AO13" s="43"/>
      <c r="AP13" s="44"/>
      <c r="AQ13" s="44"/>
      <c r="AR13" s="44"/>
      <c r="AS13" s="44"/>
      <c r="AT13" s="44"/>
      <c r="AU13" s="44"/>
      <c r="AV13" s="44"/>
      <c r="AW13" s="44"/>
      <c r="AX13" s="50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2"/>
      <c r="CC13" s="4"/>
    </row>
    <row r="14" spans="3:81" ht="15.75" customHeight="1">
      <c r="C14" s="2"/>
      <c r="E14" s="191" t="s">
        <v>8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3"/>
      <c r="R14" s="53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5"/>
      <c r="AM14" s="58"/>
      <c r="AN14" s="59"/>
      <c r="AO14" s="43"/>
      <c r="AP14" s="44"/>
      <c r="AQ14" s="44"/>
      <c r="AR14" s="44"/>
      <c r="AS14" s="44"/>
      <c r="AT14" s="44"/>
      <c r="AU14" s="44"/>
      <c r="AV14" s="44"/>
      <c r="AW14" s="44"/>
      <c r="AX14" s="50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2"/>
      <c r="CC14" s="4"/>
    </row>
    <row r="15" spans="3:81" ht="15.75" customHeight="1">
      <c r="C15" s="2"/>
      <c r="AM15" s="58"/>
      <c r="AN15" s="59"/>
      <c r="AO15" s="43"/>
      <c r="AP15" s="44"/>
      <c r="AQ15" s="44"/>
      <c r="AR15" s="44"/>
      <c r="AS15" s="44"/>
      <c r="AT15" s="44"/>
      <c r="AU15" s="44"/>
      <c r="AV15" s="44"/>
      <c r="AW15" s="44"/>
      <c r="AX15" s="50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2"/>
      <c r="CC15" s="4"/>
    </row>
    <row r="16" spans="3:81" ht="15.75" customHeight="1" thickBot="1">
      <c r="C16" s="2"/>
      <c r="AM16" s="60"/>
      <c r="AN16" s="61"/>
      <c r="AO16" s="45"/>
      <c r="AP16" s="46"/>
      <c r="AQ16" s="46"/>
      <c r="AR16" s="46"/>
      <c r="AS16" s="46"/>
      <c r="AT16" s="46"/>
      <c r="AU16" s="46"/>
      <c r="AV16" s="46"/>
      <c r="AW16" s="46"/>
      <c r="AX16" s="53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5"/>
      <c r="CC16" s="4"/>
    </row>
    <row r="17" spans="3:110" s="18" customFormat="1" ht="9" customHeight="1">
      <c r="C17" s="19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CC17" s="20"/>
      <c r="DC17" s="21"/>
      <c r="DD17" s="21"/>
      <c r="DE17" s="21"/>
      <c r="DF17" s="21"/>
    </row>
    <row r="18" spans="3:110" s="18" customFormat="1" ht="19.5" customHeight="1" thickBot="1">
      <c r="C18" s="19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1"/>
      <c r="AS18" s="1"/>
      <c r="AT18" s="1"/>
      <c r="AU18" s="1"/>
      <c r="AV18" s="1"/>
      <c r="AW18" s="1"/>
      <c r="AX18" s="1"/>
      <c r="AY18" s="1"/>
      <c r="AZ18" s="1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CC18" s="20"/>
      <c r="DC18" s="21"/>
      <c r="DD18" s="21"/>
      <c r="DE18" s="21"/>
      <c r="DF18" s="21"/>
    </row>
    <row r="19" spans="3:81" ht="19.5" customHeight="1" thickBot="1">
      <c r="C19" s="2"/>
      <c r="E19" s="86" t="s">
        <v>9</v>
      </c>
      <c r="F19" s="92"/>
      <c r="G19" s="177" t="s">
        <v>10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9"/>
      <c r="X19" s="177" t="s">
        <v>11</v>
      </c>
      <c r="Y19" s="178"/>
      <c r="Z19" s="178"/>
      <c r="AA19" s="178"/>
      <c r="AB19" s="178"/>
      <c r="AC19" s="178"/>
      <c r="AD19" s="178"/>
      <c r="AE19" s="178"/>
      <c r="AF19" s="178"/>
      <c r="AG19" s="179"/>
      <c r="AH19" s="177" t="s">
        <v>12</v>
      </c>
      <c r="AI19" s="178"/>
      <c r="AJ19" s="178"/>
      <c r="AK19" s="178"/>
      <c r="AL19" s="178"/>
      <c r="AM19" s="179"/>
      <c r="AN19" s="177" t="s">
        <v>13</v>
      </c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9"/>
      <c r="AZ19" s="177" t="s">
        <v>14</v>
      </c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9"/>
      <c r="CC19" s="4"/>
    </row>
    <row r="20" spans="3:81" ht="19.5" customHeight="1">
      <c r="C20" s="2"/>
      <c r="E20" s="88"/>
      <c r="F20" s="93"/>
      <c r="G20" s="180" t="s">
        <v>15</v>
      </c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2">
        <v>13180</v>
      </c>
      <c r="Y20" s="183"/>
      <c r="Z20" s="183"/>
      <c r="AA20" s="183"/>
      <c r="AB20" s="183"/>
      <c r="AC20" s="183"/>
      <c r="AD20" s="183"/>
      <c r="AE20" s="183"/>
      <c r="AF20" s="183"/>
      <c r="AG20" s="184"/>
      <c r="AH20" s="182"/>
      <c r="AI20" s="183"/>
      <c r="AJ20" s="183"/>
      <c r="AK20" s="183"/>
      <c r="AL20" s="183"/>
      <c r="AM20" s="184"/>
      <c r="AN20" s="185">
        <f aca="true" t="shared" si="0" ref="AN20:AN26">IF(X20*AH20=0,"",X20*AH20)</f>
      </c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7"/>
      <c r="AZ20" s="188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90"/>
      <c r="CC20" s="4"/>
    </row>
    <row r="21" spans="3:81" ht="19.5" customHeight="1">
      <c r="C21" s="2"/>
      <c r="E21" s="88"/>
      <c r="F21" s="93"/>
      <c r="G21" s="156" t="s">
        <v>16</v>
      </c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8">
        <v>12520</v>
      </c>
      <c r="Y21" s="159"/>
      <c r="Z21" s="159"/>
      <c r="AA21" s="159"/>
      <c r="AB21" s="159"/>
      <c r="AC21" s="159"/>
      <c r="AD21" s="159"/>
      <c r="AE21" s="159"/>
      <c r="AF21" s="159"/>
      <c r="AG21" s="160"/>
      <c r="AH21" s="158"/>
      <c r="AI21" s="159"/>
      <c r="AJ21" s="159"/>
      <c r="AK21" s="159"/>
      <c r="AL21" s="159"/>
      <c r="AM21" s="160"/>
      <c r="AN21" s="161">
        <f t="shared" si="0"/>
      </c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3"/>
      <c r="AZ21" s="16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165"/>
      <c r="CC21" s="4"/>
    </row>
    <row r="22" spans="3:81" ht="19.5" customHeight="1">
      <c r="C22" s="2"/>
      <c r="E22" s="88"/>
      <c r="F22" s="93"/>
      <c r="G22" s="156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8"/>
      <c r="Y22" s="159"/>
      <c r="Z22" s="159"/>
      <c r="AA22" s="159"/>
      <c r="AB22" s="159"/>
      <c r="AC22" s="159"/>
      <c r="AD22" s="159"/>
      <c r="AE22" s="159"/>
      <c r="AF22" s="159"/>
      <c r="AG22" s="160"/>
      <c r="AH22" s="158"/>
      <c r="AI22" s="159"/>
      <c r="AJ22" s="159"/>
      <c r="AK22" s="159"/>
      <c r="AL22" s="159"/>
      <c r="AM22" s="160"/>
      <c r="AN22" s="161">
        <f t="shared" si="0"/>
      </c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3"/>
      <c r="AZ22" s="16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165"/>
      <c r="CC22" s="4"/>
    </row>
    <row r="23" spans="3:81" ht="19.5" customHeight="1">
      <c r="C23" s="2"/>
      <c r="E23" s="88"/>
      <c r="F23" s="93"/>
      <c r="G23" s="156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8"/>
      <c r="Y23" s="159"/>
      <c r="Z23" s="159"/>
      <c r="AA23" s="159"/>
      <c r="AB23" s="159"/>
      <c r="AC23" s="159"/>
      <c r="AD23" s="159"/>
      <c r="AE23" s="159"/>
      <c r="AF23" s="159"/>
      <c r="AG23" s="160"/>
      <c r="AH23" s="158"/>
      <c r="AI23" s="159"/>
      <c r="AJ23" s="159"/>
      <c r="AK23" s="159"/>
      <c r="AL23" s="159"/>
      <c r="AM23" s="160"/>
      <c r="AN23" s="161">
        <f t="shared" si="0"/>
      </c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3"/>
      <c r="AZ23" s="164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165"/>
      <c r="CC23" s="4"/>
    </row>
    <row r="24" spans="3:81" ht="19.5" customHeight="1">
      <c r="C24" s="2"/>
      <c r="E24" s="88"/>
      <c r="F24" s="93"/>
      <c r="G24" s="156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8"/>
      <c r="Y24" s="159"/>
      <c r="Z24" s="159"/>
      <c r="AA24" s="159"/>
      <c r="AB24" s="159"/>
      <c r="AC24" s="159"/>
      <c r="AD24" s="159"/>
      <c r="AE24" s="159"/>
      <c r="AF24" s="159"/>
      <c r="AG24" s="160"/>
      <c r="AH24" s="158"/>
      <c r="AI24" s="159"/>
      <c r="AJ24" s="159"/>
      <c r="AK24" s="159"/>
      <c r="AL24" s="159"/>
      <c r="AM24" s="160"/>
      <c r="AN24" s="161">
        <f t="shared" si="0"/>
      </c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3"/>
      <c r="AZ24" s="164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165"/>
      <c r="CC24" s="4"/>
    </row>
    <row r="25" spans="3:81" ht="19.5" customHeight="1">
      <c r="C25" s="2"/>
      <c r="E25" s="88"/>
      <c r="F25" s="93"/>
      <c r="G25" s="15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8"/>
      <c r="Y25" s="159"/>
      <c r="Z25" s="159"/>
      <c r="AA25" s="159"/>
      <c r="AB25" s="159"/>
      <c r="AC25" s="159"/>
      <c r="AD25" s="159"/>
      <c r="AE25" s="159"/>
      <c r="AF25" s="159"/>
      <c r="AG25" s="160"/>
      <c r="AH25" s="158"/>
      <c r="AI25" s="159"/>
      <c r="AJ25" s="159"/>
      <c r="AK25" s="159"/>
      <c r="AL25" s="159"/>
      <c r="AM25" s="160"/>
      <c r="AN25" s="161">
        <f t="shared" si="0"/>
      </c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3"/>
      <c r="AZ25" s="164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165"/>
      <c r="CC25" s="4"/>
    </row>
    <row r="26" spans="3:81" ht="19.5" customHeight="1">
      <c r="C26" s="2"/>
      <c r="E26" s="88"/>
      <c r="F26" s="93"/>
      <c r="G26" s="166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8"/>
      <c r="Y26" s="169"/>
      <c r="Z26" s="169"/>
      <c r="AA26" s="169"/>
      <c r="AB26" s="169"/>
      <c r="AC26" s="169"/>
      <c r="AD26" s="169"/>
      <c r="AE26" s="169"/>
      <c r="AF26" s="169"/>
      <c r="AG26" s="170"/>
      <c r="AH26" s="168"/>
      <c r="AI26" s="169"/>
      <c r="AJ26" s="169"/>
      <c r="AK26" s="169"/>
      <c r="AL26" s="169"/>
      <c r="AM26" s="170"/>
      <c r="AN26" s="171">
        <f t="shared" si="0"/>
      </c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3"/>
      <c r="AZ26" s="174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6"/>
      <c r="CC26" s="4"/>
    </row>
    <row r="27" spans="3:81" ht="19.5" customHeight="1">
      <c r="C27" s="2"/>
      <c r="E27" s="90"/>
      <c r="F27" s="94"/>
      <c r="G27" s="138" t="s">
        <v>17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40"/>
      <c r="AN27" s="141">
        <f>IF(SUM(AN20:AY25)=0,"",SUM(AN20:AY25))</f>
      </c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3"/>
      <c r="AZ27" s="144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6"/>
      <c r="CC27" s="4"/>
    </row>
    <row r="28" spans="3:81" ht="19.5" customHeight="1">
      <c r="C28" s="2"/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C28" s="4"/>
    </row>
    <row r="29" spans="3:81" ht="19.5" customHeight="1">
      <c r="C29" s="2"/>
      <c r="E29" s="147" t="s">
        <v>18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9"/>
      <c r="V29" s="150"/>
      <c r="W29" s="151"/>
      <c r="X29" s="151"/>
      <c r="Y29" s="151"/>
      <c r="Z29" s="151"/>
      <c r="AA29" s="151"/>
      <c r="AB29" s="151"/>
      <c r="AC29" s="151"/>
      <c r="AD29" s="151"/>
      <c r="AE29" s="152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C29" s="4"/>
    </row>
    <row r="30" spans="3:81" ht="19.5" customHeight="1">
      <c r="C30" s="2"/>
      <c r="CC30" s="4"/>
    </row>
    <row r="31" spans="3:81" ht="19.5" customHeight="1">
      <c r="C31" s="2"/>
      <c r="E31" s="86" t="s">
        <v>19</v>
      </c>
      <c r="F31" s="87"/>
      <c r="G31" s="153" t="s">
        <v>20</v>
      </c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  <c r="T31" s="81"/>
      <c r="U31" s="82"/>
      <c r="V31" s="82"/>
      <c r="W31" s="82"/>
      <c r="X31" s="127"/>
      <c r="Y31" s="127"/>
      <c r="Z31" s="127"/>
      <c r="AA31" s="127"/>
      <c r="AB31" s="127"/>
      <c r="AC31" s="127"/>
      <c r="AD31" s="127"/>
      <c r="AE31" s="128"/>
      <c r="AF31" s="71"/>
      <c r="AG31" s="72"/>
      <c r="AH31" s="72"/>
      <c r="AI31" s="72"/>
      <c r="AJ31" s="73"/>
      <c r="AK31" s="73"/>
      <c r="AL31" s="73"/>
      <c r="AM31" s="73"/>
      <c r="AN31" s="73"/>
      <c r="AO31" s="73"/>
      <c r="AP31" s="73"/>
      <c r="AQ31" s="74"/>
      <c r="AR31" s="71"/>
      <c r="AS31" s="72"/>
      <c r="AT31" s="72"/>
      <c r="AU31" s="72"/>
      <c r="AV31" s="73"/>
      <c r="AW31" s="73"/>
      <c r="AX31" s="73"/>
      <c r="AY31" s="73"/>
      <c r="AZ31" s="73"/>
      <c r="BA31" s="73"/>
      <c r="BB31" s="73"/>
      <c r="BC31" s="74"/>
      <c r="BD31" s="71"/>
      <c r="BE31" s="72"/>
      <c r="BF31" s="72"/>
      <c r="BG31" s="72"/>
      <c r="BH31" s="73"/>
      <c r="BI31" s="73"/>
      <c r="BJ31" s="73"/>
      <c r="BK31" s="73"/>
      <c r="BL31" s="73"/>
      <c r="BM31" s="73"/>
      <c r="BN31" s="73"/>
      <c r="BO31" s="74"/>
      <c r="BP31" s="81" t="s">
        <v>17</v>
      </c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3"/>
      <c r="CC31" s="4"/>
    </row>
    <row r="32" spans="3:81" ht="19.5" customHeight="1">
      <c r="C32" s="2"/>
      <c r="E32" s="88"/>
      <c r="F32" s="89"/>
      <c r="G32" s="129" t="s">
        <v>21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1"/>
      <c r="T32" s="132">
        <f>IF(AN27=0,"",AN27)</f>
      </c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4"/>
      <c r="AF32" s="135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7"/>
      <c r="AR32" s="135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5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7"/>
      <c r="BP32" s="132">
        <f>IF(T32="","",T32)</f>
      </c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4"/>
      <c r="CC32" s="4"/>
    </row>
    <row r="33" spans="3:81" ht="19.5" customHeight="1">
      <c r="C33" s="2"/>
      <c r="E33" s="88"/>
      <c r="F33" s="89"/>
      <c r="G33" s="124" t="s">
        <v>22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6"/>
      <c r="T33" s="78">
        <f>IF(T32="","",T32*0.1)</f>
      </c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7"/>
      <c r="AR33" s="75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7"/>
      <c r="BD33" s="75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7"/>
      <c r="BP33" s="78">
        <f>IF(T33="","",T33)</f>
      </c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80"/>
      <c r="CC33" s="4"/>
    </row>
    <row r="34" spans="3:81" ht="19.5" customHeight="1">
      <c r="C34" s="2"/>
      <c r="E34" s="88"/>
      <c r="F34" s="89"/>
      <c r="G34" s="115" t="s">
        <v>23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7"/>
      <c r="T34" s="118">
        <f>IF(T33="","",MIN(V29,T33))</f>
      </c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20"/>
      <c r="AF34" s="121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3"/>
      <c r="AR34" s="121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3"/>
      <c r="BD34" s="121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3"/>
      <c r="BP34" s="118">
        <f>IF(T34="","",T34)</f>
      </c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20"/>
      <c r="CC34" s="4"/>
    </row>
    <row r="35" spans="3:81" ht="19.5" customHeight="1" thickBot="1">
      <c r="C35" s="2"/>
      <c r="E35" s="88"/>
      <c r="F35" s="89"/>
      <c r="G35" s="106" t="s">
        <v>24</v>
      </c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8"/>
      <c r="T35" s="109">
        <f>IF(T34="","",T34)</f>
      </c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1"/>
      <c r="AF35" s="112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4"/>
      <c r="AR35" s="112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4"/>
      <c r="BD35" s="112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4"/>
      <c r="BP35" s="109">
        <f>IF(T35="","",T35)</f>
      </c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1"/>
      <c r="CC35" s="4"/>
    </row>
    <row r="36" spans="3:81" ht="19.5" customHeight="1">
      <c r="C36" s="2"/>
      <c r="E36" s="90"/>
      <c r="F36" s="91"/>
      <c r="G36" s="97" t="s">
        <v>25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9"/>
      <c r="T36" s="100">
        <f>IF(T32="","",T32-T35)</f>
      </c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2"/>
      <c r="AF36" s="103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5"/>
      <c r="AR36" s="103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5"/>
      <c r="BD36" s="103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5"/>
      <c r="BP36" s="100">
        <f>IF(T36="","",T36)</f>
      </c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2"/>
      <c r="CC36" s="4"/>
    </row>
    <row r="37" spans="3:81" ht="6.75" customHeight="1">
      <c r="C37" s="2"/>
      <c r="CC37" s="4"/>
    </row>
    <row r="38" spans="3:81" ht="19.5" customHeight="1">
      <c r="C38" s="2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1"/>
      <c r="AS38" s="1"/>
      <c r="AT38" s="1"/>
      <c r="AU38" s="1"/>
      <c r="AV38" s="1"/>
      <c r="AW38" s="1"/>
      <c r="AX38" s="1"/>
      <c r="AY38" s="1"/>
      <c r="AZ38" s="1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CC38" s="4"/>
    </row>
    <row r="39" spans="3:81" ht="21" customHeight="1">
      <c r="C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AM39" s="11"/>
      <c r="AN39" s="1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C39" s="4"/>
    </row>
    <row r="40" spans="3:81" ht="16.5" customHeight="1">
      <c r="C40" s="2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CC40" s="4"/>
    </row>
    <row r="41" spans="3:81" ht="16.5" customHeight="1">
      <c r="C41" s="2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L41" s="62"/>
      <c r="BM41" s="63"/>
      <c r="BN41" s="63"/>
      <c r="BO41" s="64"/>
      <c r="BP41" s="65" t="s">
        <v>26</v>
      </c>
      <c r="BQ41" s="66"/>
      <c r="BR41" s="66"/>
      <c r="BS41" s="67"/>
      <c r="BT41" s="68"/>
      <c r="BU41" s="63"/>
      <c r="BV41" s="63"/>
      <c r="BW41" s="69"/>
      <c r="BX41" s="84" t="s">
        <v>27</v>
      </c>
      <c r="BY41" s="66"/>
      <c r="BZ41" s="66"/>
      <c r="CA41" s="85"/>
      <c r="CC41" s="4"/>
    </row>
    <row r="42" spans="3:81" ht="9" customHeight="1"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4"/>
    </row>
    <row r="43" ht="7.5" customHeight="1"/>
  </sheetData>
  <sheetProtection/>
  <mergeCells count="148">
    <mergeCell ref="E17:AG18"/>
    <mergeCell ref="C3:CA3"/>
    <mergeCell ref="E7:O7"/>
    <mergeCell ref="P7:R7"/>
    <mergeCell ref="S7:U7"/>
    <mergeCell ref="V7:X7"/>
    <mergeCell ref="Y7:AA7"/>
    <mergeCell ref="AB7:AD7"/>
    <mergeCell ref="AE7:AG7"/>
    <mergeCell ref="BD7:BH7"/>
    <mergeCell ref="BI7:BK7"/>
    <mergeCell ref="BL7:BN7"/>
    <mergeCell ref="BO7:BQ7"/>
    <mergeCell ref="BR7:BT7"/>
    <mergeCell ref="BU7:BW7"/>
    <mergeCell ref="BX7:CA7"/>
    <mergeCell ref="E13:Q13"/>
    <mergeCell ref="BY9:CA10"/>
    <mergeCell ref="E11:Q12"/>
    <mergeCell ref="R11:S12"/>
    <mergeCell ref="T11:U12"/>
    <mergeCell ref="AX9:AZ10"/>
    <mergeCell ref="BA9:BC10"/>
    <mergeCell ref="AZ20:CA20"/>
    <mergeCell ref="E14:Q14"/>
    <mergeCell ref="R13:AK14"/>
    <mergeCell ref="G19:W19"/>
    <mergeCell ref="X19:AG19"/>
    <mergeCell ref="AH19:AM19"/>
    <mergeCell ref="AN19:AY19"/>
    <mergeCell ref="G22:W22"/>
    <mergeCell ref="X22:AG22"/>
    <mergeCell ref="AH22:AM22"/>
    <mergeCell ref="AN22:AY22"/>
    <mergeCell ref="AZ22:CA22"/>
    <mergeCell ref="AZ19:CA19"/>
    <mergeCell ref="G20:W20"/>
    <mergeCell ref="X20:AG20"/>
    <mergeCell ref="AH20:AM20"/>
    <mergeCell ref="AN20:AY20"/>
    <mergeCell ref="G24:W24"/>
    <mergeCell ref="X24:AG24"/>
    <mergeCell ref="AH24:AM24"/>
    <mergeCell ref="AN24:AY24"/>
    <mergeCell ref="AZ24:CA24"/>
    <mergeCell ref="G21:W21"/>
    <mergeCell ref="X21:AG21"/>
    <mergeCell ref="AH21:AM21"/>
    <mergeCell ref="AN21:AY21"/>
    <mergeCell ref="AZ21:CA21"/>
    <mergeCell ref="G26:W26"/>
    <mergeCell ref="X26:AG26"/>
    <mergeCell ref="AH26:AM26"/>
    <mergeCell ref="AN26:AY26"/>
    <mergeCell ref="AZ26:CA26"/>
    <mergeCell ref="G23:W23"/>
    <mergeCell ref="X23:AG23"/>
    <mergeCell ref="AH23:AM23"/>
    <mergeCell ref="AN23:AY23"/>
    <mergeCell ref="AZ23:CA23"/>
    <mergeCell ref="AV31:BC31"/>
    <mergeCell ref="E29:U29"/>
    <mergeCell ref="V29:AE29"/>
    <mergeCell ref="G31:S31"/>
    <mergeCell ref="T31:U31"/>
    <mergeCell ref="G25:W25"/>
    <mergeCell ref="X25:AG25"/>
    <mergeCell ref="AH25:AM25"/>
    <mergeCell ref="AN25:AY25"/>
    <mergeCell ref="AZ25:CA25"/>
    <mergeCell ref="AF32:AQ32"/>
    <mergeCell ref="AR32:BC32"/>
    <mergeCell ref="BD32:BO32"/>
    <mergeCell ref="BP32:CA32"/>
    <mergeCell ref="AF31:AG31"/>
    <mergeCell ref="G27:AM27"/>
    <mergeCell ref="AN27:AY27"/>
    <mergeCell ref="AZ27:CA27"/>
    <mergeCell ref="AR31:AS31"/>
    <mergeCell ref="AT31:AU31"/>
    <mergeCell ref="AH31:AI31"/>
    <mergeCell ref="AJ31:AQ31"/>
    <mergeCell ref="G33:S33"/>
    <mergeCell ref="T33:AE33"/>
    <mergeCell ref="AF33:AQ33"/>
    <mergeCell ref="AR33:BC33"/>
    <mergeCell ref="V31:W31"/>
    <mergeCell ref="X31:AE31"/>
    <mergeCell ref="G32:S32"/>
    <mergeCell ref="T32:AE32"/>
    <mergeCell ref="G34:S34"/>
    <mergeCell ref="T34:AE34"/>
    <mergeCell ref="AF34:AQ34"/>
    <mergeCell ref="AR34:BC34"/>
    <mergeCell ref="BD34:BO34"/>
    <mergeCell ref="BP34:CA34"/>
    <mergeCell ref="G35:S35"/>
    <mergeCell ref="T35:AE35"/>
    <mergeCell ref="AF35:AQ35"/>
    <mergeCell ref="AR35:BC35"/>
    <mergeCell ref="BD35:BO35"/>
    <mergeCell ref="BP35:CA35"/>
    <mergeCell ref="G36:S36"/>
    <mergeCell ref="T36:AE36"/>
    <mergeCell ref="AF36:AQ36"/>
    <mergeCell ref="AR36:BC36"/>
    <mergeCell ref="BD36:BO36"/>
    <mergeCell ref="BP36:CA36"/>
    <mergeCell ref="BX41:CA41"/>
    <mergeCell ref="E31:F36"/>
    <mergeCell ref="E19:F27"/>
    <mergeCell ref="R38:AD38"/>
    <mergeCell ref="AE38:AQ38"/>
    <mergeCell ref="BA40:BJ40"/>
    <mergeCell ref="BA41:BB41"/>
    <mergeCell ref="BC41:BD41"/>
    <mergeCell ref="BE41:BF41"/>
    <mergeCell ref="BG41:BH41"/>
    <mergeCell ref="BL41:BO41"/>
    <mergeCell ref="BP41:BS41"/>
    <mergeCell ref="BT41:BW41"/>
    <mergeCell ref="BI41:BJ41"/>
    <mergeCell ref="BD31:BE31"/>
    <mergeCell ref="BF31:BG31"/>
    <mergeCell ref="BH31:BO31"/>
    <mergeCell ref="BD33:BO33"/>
    <mergeCell ref="BP33:CA33"/>
    <mergeCell ref="BP31:CA31"/>
    <mergeCell ref="V11:W12"/>
    <mergeCell ref="X11:Y12"/>
    <mergeCell ref="Z11:AA12"/>
    <mergeCell ref="AB11:AC12"/>
    <mergeCell ref="AO11:AW16"/>
    <mergeCell ref="AX11:CA16"/>
    <mergeCell ref="AM9:AN16"/>
    <mergeCell ref="AD11:AE12"/>
    <mergeCell ref="AF11:AG12"/>
    <mergeCell ref="AH11:AI12"/>
    <mergeCell ref="AJ11:AK12"/>
    <mergeCell ref="C4:CA5"/>
    <mergeCell ref="BD9:BF10"/>
    <mergeCell ref="BG9:BI10"/>
    <mergeCell ref="BJ9:BL10"/>
    <mergeCell ref="BM9:BO10"/>
    <mergeCell ref="BP9:BR10"/>
    <mergeCell ref="BS9:BU10"/>
    <mergeCell ref="BV9:BX10"/>
    <mergeCell ref="AO9:AW10"/>
  </mergeCells>
  <printOptions horizontalCentered="1" verticalCentered="1"/>
  <pageMargins left="0.39305555555555555" right="0.39305555555555555" top="0.39305555555555555" bottom="0.39305555555555555" header="0.19652777777777777" footer="0.19652777777777777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F42"/>
  <sheetViews>
    <sheetView view="pageBreakPreview" zoomScaleSheetLayoutView="100" zoomScalePageLayoutView="0" workbookViewId="0" topLeftCell="A1">
      <selection activeCell="AM6" sqref="AM6"/>
    </sheetView>
  </sheetViews>
  <sheetFormatPr defaultColWidth="1.25" defaultRowHeight="16.5" customHeight="1"/>
  <cols>
    <col min="1" max="1" width="3.375" style="3" customWidth="1"/>
    <col min="2" max="16384" width="1.25" style="3" customWidth="1"/>
  </cols>
  <sheetData>
    <row r="2" spans="3:81" ht="8.25" customHeight="1"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</row>
    <row r="3" spans="3:81" ht="19.5" customHeight="1">
      <c r="C3" s="208" t="s">
        <v>29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C3" s="4"/>
    </row>
    <row r="4" spans="3:81" ht="13.5" customHeight="1"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C4" s="4"/>
    </row>
    <row r="5" spans="3:81" ht="13.5" customHeight="1"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C5" s="4"/>
    </row>
    <row r="6" spans="3:81" ht="5.25" customHeight="1" thickBot="1"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CC6" s="4"/>
    </row>
    <row r="7" spans="3:81" ht="18" customHeight="1" thickBot="1">
      <c r="C7" s="8"/>
      <c r="D7" s="9"/>
      <c r="E7" s="153" t="s">
        <v>0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95">
        <v>1</v>
      </c>
      <c r="Q7" s="195"/>
      <c r="R7" s="195"/>
      <c r="S7" s="195">
        <v>2</v>
      </c>
      <c r="T7" s="195"/>
      <c r="U7" s="195"/>
      <c r="V7" s="195">
        <v>2</v>
      </c>
      <c r="W7" s="195"/>
      <c r="X7" s="195"/>
      <c r="Y7" s="195">
        <v>1</v>
      </c>
      <c r="Z7" s="195"/>
      <c r="AA7" s="195"/>
      <c r="AB7" s="195">
        <v>7</v>
      </c>
      <c r="AC7" s="195"/>
      <c r="AD7" s="195"/>
      <c r="AE7" s="195">
        <v>6</v>
      </c>
      <c r="AF7" s="195"/>
      <c r="AG7" s="196"/>
      <c r="BD7" s="207" t="s">
        <v>30</v>
      </c>
      <c r="BE7" s="195"/>
      <c r="BF7" s="195"/>
      <c r="BG7" s="195"/>
      <c r="BH7" s="195"/>
      <c r="BI7" s="194"/>
      <c r="BJ7" s="194"/>
      <c r="BK7" s="194"/>
      <c r="BL7" s="249">
        <v>2</v>
      </c>
      <c r="BM7" s="249"/>
      <c r="BN7" s="249"/>
      <c r="BO7" s="195" t="s">
        <v>1</v>
      </c>
      <c r="BP7" s="195"/>
      <c r="BQ7" s="195"/>
      <c r="BR7" s="194"/>
      <c r="BS7" s="194"/>
      <c r="BT7" s="194"/>
      <c r="BU7" s="249">
        <v>4</v>
      </c>
      <c r="BV7" s="249"/>
      <c r="BW7" s="249"/>
      <c r="BX7" s="195" t="s">
        <v>2</v>
      </c>
      <c r="BY7" s="195"/>
      <c r="BZ7" s="195"/>
      <c r="CA7" s="196"/>
      <c r="CC7" s="4"/>
    </row>
    <row r="8" spans="3:81" ht="18" customHeight="1" thickBot="1">
      <c r="C8" s="2"/>
      <c r="CC8" s="4"/>
    </row>
    <row r="9" spans="3:81" ht="18" customHeight="1">
      <c r="C9" s="2"/>
      <c r="AM9" s="56" t="s">
        <v>3</v>
      </c>
      <c r="AN9" s="57"/>
      <c r="AO9" s="33" t="s">
        <v>4</v>
      </c>
      <c r="AP9" s="34"/>
      <c r="AQ9" s="34"/>
      <c r="AR9" s="34"/>
      <c r="AS9" s="34"/>
      <c r="AT9" s="34"/>
      <c r="AU9" s="34"/>
      <c r="AV9" s="34"/>
      <c r="AW9" s="35"/>
      <c r="AX9" s="29">
        <v>1</v>
      </c>
      <c r="AY9" s="29"/>
      <c r="AZ9" s="29"/>
      <c r="BA9" s="29">
        <v>2</v>
      </c>
      <c r="BB9" s="29"/>
      <c r="BC9" s="29"/>
      <c r="BD9" s="29">
        <v>6</v>
      </c>
      <c r="BE9" s="29"/>
      <c r="BF9" s="29"/>
      <c r="BG9" s="29">
        <v>2</v>
      </c>
      <c r="BH9" s="29"/>
      <c r="BI9" s="29"/>
      <c r="BJ9" s="29">
        <v>1</v>
      </c>
      <c r="BK9" s="29"/>
      <c r="BL9" s="29"/>
      <c r="BM9" s="245" t="s">
        <v>31</v>
      </c>
      <c r="BN9" s="245"/>
      <c r="BO9" s="245"/>
      <c r="BP9" s="245" t="s">
        <v>34</v>
      </c>
      <c r="BQ9" s="245"/>
      <c r="BR9" s="245"/>
      <c r="BS9" s="245" t="s">
        <v>31</v>
      </c>
      <c r="BT9" s="245"/>
      <c r="BU9" s="245"/>
      <c r="BV9" s="245" t="s">
        <v>31</v>
      </c>
      <c r="BW9" s="245"/>
      <c r="BX9" s="245"/>
      <c r="BY9" s="245" t="s">
        <v>31</v>
      </c>
      <c r="BZ9" s="245"/>
      <c r="CA9" s="246"/>
      <c r="CC9" s="4"/>
    </row>
    <row r="10" spans="3:81" ht="7.5" customHeight="1" thickBot="1">
      <c r="C10" s="2"/>
      <c r="AM10" s="58"/>
      <c r="AN10" s="59"/>
      <c r="AO10" s="36"/>
      <c r="AP10" s="37"/>
      <c r="AQ10" s="37"/>
      <c r="AR10" s="37"/>
      <c r="AS10" s="37"/>
      <c r="AT10" s="37"/>
      <c r="AU10" s="37"/>
      <c r="AV10" s="37"/>
      <c r="AW10" s="38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8"/>
      <c r="CC10" s="4"/>
    </row>
    <row r="11" spans="3:81" ht="15.75" customHeight="1">
      <c r="C11" s="2"/>
      <c r="E11" s="201" t="s">
        <v>5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3"/>
      <c r="R11" s="23">
        <v>1</v>
      </c>
      <c r="S11" s="39"/>
      <c r="T11" s="23">
        <v>2</v>
      </c>
      <c r="U11" s="39"/>
      <c r="V11" s="23">
        <v>2</v>
      </c>
      <c r="W11" s="39"/>
      <c r="X11" s="23">
        <v>1</v>
      </c>
      <c r="Y11" s="39"/>
      <c r="Z11" s="23">
        <v>7</v>
      </c>
      <c r="AA11" s="39"/>
      <c r="AB11" s="250" t="s">
        <v>31</v>
      </c>
      <c r="AC11" s="251"/>
      <c r="AD11" s="250" t="s">
        <v>31</v>
      </c>
      <c r="AE11" s="251"/>
      <c r="AF11" s="250" t="s">
        <v>32</v>
      </c>
      <c r="AG11" s="251"/>
      <c r="AH11" s="250" t="s">
        <v>31</v>
      </c>
      <c r="AI11" s="251"/>
      <c r="AJ11" s="250" t="s">
        <v>31</v>
      </c>
      <c r="AK11" s="252"/>
      <c r="AM11" s="58"/>
      <c r="AN11" s="59"/>
      <c r="AO11" s="41" t="s">
        <v>6</v>
      </c>
      <c r="AP11" s="42"/>
      <c r="AQ11" s="42"/>
      <c r="AR11" s="42"/>
      <c r="AS11" s="42"/>
      <c r="AT11" s="42"/>
      <c r="AU11" s="42"/>
      <c r="AV11" s="42"/>
      <c r="AW11" s="42"/>
      <c r="AX11" s="236" t="s">
        <v>28</v>
      </c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8"/>
      <c r="CC11" s="4"/>
    </row>
    <row r="12" spans="3:81" ht="15.75" customHeight="1">
      <c r="C12" s="2"/>
      <c r="E12" s="204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6"/>
      <c r="R12" s="25"/>
      <c r="S12" s="40"/>
      <c r="T12" s="25"/>
      <c r="U12" s="40"/>
      <c r="V12" s="25"/>
      <c r="W12" s="40"/>
      <c r="X12" s="25"/>
      <c r="Y12" s="40"/>
      <c r="Z12" s="25"/>
      <c r="AA12" s="40"/>
      <c r="AB12" s="253"/>
      <c r="AC12" s="254"/>
      <c r="AD12" s="253"/>
      <c r="AE12" s="254"/>
      <c r="AF12" s="253"/>
      <c r="AG12" s="254"/>
      <c r="AH12" s="253"/>
      <c r="AI12" s="254"/>
      <c r="AJ12" s="253"/>
      <c r="AK12" s="255"/>
      <c r="AM12" s="58"/>
      <c r="AN12" s="59"/>
      <c r="AO12" s="43"/>
      <c r="AP12" s="44"/>
      <c r="AQ12" s="44"/>
      <c r="AR12" s="44"/>
      <c r="AS12" s="44"/>
      <c r="AT12" s="44"/>
      <c r="AU12" s="44"/>
      <c r="AV12" s="44"/>
      <c r="AW12" s="44"/>
      <c r="AX12" s="239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1"/>
      <c r="CC12" s="4"/>
    </row>
    <row r="13" spans="3:81" ht="15.75" customHeight="1">
      <c r="C13" s="2"/>
      <c r="E13" s="197" t="s">
        <v>7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9"/>
      <c r="R13" s="236" t="s">
        <v>33</v>
      </c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8"/>
      <c r="AM13" s="58"/>
      <c r="AN13" s="59"/>
      <c r="AO13" s="43"/>
      <c r="AP13" s="44"/>
      <c r="AQ13" s="44"/>
      <c r="AR13" s="44"/>
      <c r="AS13" s="44"/>
      <c r="AT13" s="44"/>
      <c r="AU13" s="44"/>
      <c r="AV13" s="44"/>
      <c r="AW13" s="44"/>
      <c r="AX13" s="239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1"/>
      <c r="CC13" s="4"/>
    </row>
    <row r="14" spans="3:81" ht="15.75" customHeight="1" thickBot="1">
      <c r="C14" s="2"/>
      <c r="E14" s="191" t="s">
        <v>8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3"/>
      <c r="R14" s="242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4"/>
      <c r="AM14" s="58"/>
      <c r="AN14" s="59"/>
      <c r="AO14" s="43"/>
      <c r="AP14" s="44"/>
      <c r="AQ14" s="44"/>
      <c r="AR14" s="44"/>
      <c r="AS14" s="44"/>
      <c r="AT14" s="44"/>
      <c r="AU14" s="44"/>
      <c r="AV14" s="44"/>
      <c r="AW14" s="44"/>
      <c r="AX14" s="239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1"/>
      <c r="CC14" s="4"/>
    </row>
    <row r="15" spans="3:81" ht="15.75" customHeight="1">
      <c r="C15" s="2"/>
      <c r="AM15" s="58"/>
      <c r="AN15" s="59"/>
      <c r="AO15" s="43"/>
      <c r="AP15" s="44"/>
      <c r="AQ15" s="44"/>
      <c r="AR15" s="44"/>
      <c r="AS15" s="44"/>
      <c r="AT15" s="44"/>
      <c r="AU15" s="44"/>
      <c r="AV15" s="44"/>
      <c r="AW15" s="44"/>
      <c r="AX15" s="239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1"/>
      <c r="CC15" s="4"/>
    </row>
    <row r="16" spans="3:81" ht="15.75" customHeight="1" thickBot="1">
      <c r="C16" s="2"/>
      <c r="AM16" s="60"/>
      <c r="AN16" s="61"/>
      <c r="AO16" s="45"/>
      <c r="AP16" s="46"/>
      <c r="AQ16" s="46"/>
      <c r="AR16" s="46"/>
      <c r="AS16" s="46"/>
      <c r="AT16" s="46"/>
      <c r="AU16" s="46"/>
      <c r="AV16" s="46"/>
      <c r="AW16" s="46"/>
      <c r="AX16" s="242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4"/>
      <c r="CC16" s="4"/>
    </row>
    <row r="17" spans="3:110" s="18" customFormat="1" ht="9" customHeight="1">
      <c r="C17" s="19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CC17" s="20"/>
      <c r="DC17" s="21"/>
      <c r="DD17" s="21"/>
      <c r="DE17" s="21"/>
      <c r="DF17" s="21"/>
    </row>
    <row r="18" spans="3:110" s="18" customFormat="1" ht="19.5" customHeight="1" thickBot="1">
      <c r="C18" s="19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1"/>
      <c r="AS18" s="1"/>
      <c r="AT18" s="1"/>
      <c r="AU18" s="1"/>
      <c r="AV18" s="1"/>
      <c r="AW18" s="1"/>
      <c r="AX18" s="1"/>
      <c r="AY18" s="1"/>
      <c r="AZ18" s="1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CC18" s="20"/>
      <c r="DC18" s="21"/>
      <c r="DD18" s="21"/>
      <c r="DE18" s="21"/>
      <c r="DF18" s="21"/>
    </row>
    <row r="19" spans="3:81" ht="19.5" customHeight="1" thickBot="1">
      <c r="C19" s="2"/>
      <c r="E19" s="86" t="s">
        <v>9</v>
      </c>
      <c r="F19" s="92"/>
      <c r="G19" s="177" t="s">
        <v>10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9"/>
      <c r="X19" s="177" t="s">
        <v>11</v>
      </c>
      <c r="Y19" s="178"/>
      <c r="Z19" s="178"/>
      <c r="AA19" s="178"/>
      <c r="AB19" s="178"/>
      <c r="AC19" s="178"/>
      <c r="AD19" s="178"/>
      <c r="AE19" s="178"/>
      <c r="AF19" s="178"/>
      <c r="AG19" s="179"/>
      <c r="AH19" s="177" t="s">
        <v>12</v>
      </c>
      <c r="AI19" s="178"/>
      <c r="AJ19" s="178"/>
      <c r="AK19" s="178"/>
      <c r="AL19" s="178"/>
      <c r="AM19" s="179"/>
      <c r="AN19" s="177" t="s">
        <v>13</v>
      </c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9"/>
      <c r="AZ19" s="177" t="s">
        <v>14</v>
      </c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9"/>
      <c r="CC19" s="4"/>
    </row>
    <row r="20" spans="3:81" ht="19.5" customHeight="1">
      <c r="C20" s="2"/>
      <c r="E20" s="88"/>
      <c r="F20" s="93"/>
      <c r="G20" s="180" t="s">
        <v>15</v>
      </c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2">
        <v>13180</v>
      </c>
      <c r="Y20" s="183"/>
      <c r="Z20" s="183"/>
      <c r="AA20" s="183"/>
      <c r="AB20" s="183"/>
      <c r="AC20" s="183"/>
      <c r="AD20" s="183"/>
      <c r="AE20" s="183"/>
      <c r="AF20" s="183"/>
      <c r="AG20" s="184"/>
      <c r="AH20" s="215">
        <v>5</v>
      </c>
      <c r="AI20" s="216"/>
      <c r="AJ20" s="216"/>
      <c r="AK20" s="216"/>
      <c r="AL20" s="216"/>
      <c r="AM20" s="217"/>
      <c r="AN20" s="218">
        <f aca="true" t="shared" si="0" ref="AN20:AN26">IF(X20*AH20=0,"",X20*AH20)</f>
        <v>65900</v>
      </c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20"/>
      <c r="AZ20" s="188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90"/>
      <c r="CC20" s="4"/>
    </row>
    <row r="21" spans="3:81" ht="19.5" customHeight="1">
      <c r="C21" s="2"/>
      <c r="E21" s="88"/>
      <c r="F21" s="93"/>
      <c r="G21" s="156" t="s">
        <v>16</v>
      </c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8">
        <v>12520</v>
      </c>
      <c r="Y21" s="159"/>
      <c r="Z21" s="159"/>
      <c r="AA21" s="159"/>
      <c r="AB21" s="159"/>
      <c r="AC21" s="159"/>
      <c r="AD21" s="159"/>
      <c r="AE21" s="159"/>
      <c r="AF21" s="159"/>
      <c r="AG21" s="160"/>
      <c r="AH21" s="158"/>
      <c r="AI21" s="159"/>
      <c r="AJ21" s="159"/>
      <c r="AK21" s="159"/>
      <c r="AL21" s="159"/>
      <c r="AM21" s="160"/>
      <c r="AN21" s="161">
        <f t="shared" si="0"/>
      </c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3"/>
      <c r="AZ21" s="16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165"/>
      <c r="CC21" s="4"/>
    </row>
    <row r="22" spans="3:81" ht="19.5" customHeight="1">
      <c r="C22" s="2"/>
      <c r="E22" s="88"/>
      <c r="F22" s="93"/>
      <c r="G22" s="156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8"/>
      <c r="Y22" s="159"/>
      <c r="Z22" s="159"/>
      <c r="AA22" s="159"/>
      <c r="AB22" s="159"/>
      <c r="AC22" s="159"/>
      <c r="AD22" s="159"/>
      <c r="AE22" s="159"/>
      <c r="AF22" s="159"/>
      <c r="AG22" s="160"/>
      <c r="AH22" s="158"/>
      <c r="AI22" s="159"/>
      <c r="AJ22" s="159"/>
      <c r="AK22" s="159"/>
      <c r="AL22" s="159"/>
      <c r="AM22" s="160"/>
      <c r="AN22" s="161">
        <f t="shared" si="0"/>
      </c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3"/>
      <c r="AZ22" s="16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165"/>
      <c r="CC22" s="4"/>
    </row>
    <row r="23" spans="3:81" ht="19.5" customHeight="1">
      <c r="C23" s="2"/>
      <c r="E23" s="88"/>
      <c r="F23" s="93"/>
      <c r="G23" s="156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8"/>
      <c r="Y23" s="159"/>
      <c r="Z23" s="159"/>
      <c r="AA23" s="159"/>
      <c r="AB23" s="159"/>
      <c r="AC23" s="159"/>
      <c r="AD23" s="159"/>
      <c r="AE23" s="159"/>
      <c r="AF23" s="159"/>
      <c r="AG23" s="160"/>
      <c r="AH23" s="158"/>
      <c r="AI23" s="159"/>
      <c r="AJ23" s="159"/>
      <c r="AK23" s="159"/>
      <c r="AL23" s="159"/>
      <c r="AM23" s="160"/>
      <c r="AN23" s="161">
        <f t="shared" si="0"/>
      </c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3"/>
      <c r="AZ23" s="164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165"/>
      <c r="CC23" s="4"/>
    </row>
    <row r="24" spans="3:81" ht="19.5" customHeight="1">
      <c r="C24" s="2"/>
      <c r="E24" s="88"/>
      <c r="F24" s="93"/>
      <c r="G24" s="156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8"/>
      <c r="Y24" s="159"/>
      <c r="Z24" s="159"/>
      <c r="AA24" s="159"/>
      <c r="AB24" s="159"/>
      <c r="AC24" s="159"/>
      <c r="AD24" s="159"/>
      <c r="AE24" s="159"/>
      <c r="AF24" s="159"/>
      <c r="AG24" s="160"/>
      <c r="AH24" s="158"/>
      <c r="AI24" s="159"/>
      <c r="AJ24" s="159"/>
      <c r="AK24" s="159"/>
      <c r="AL24" s="159"/>
      <c r="AM24" s="160"/>
      <c r="AN24" s="161">
        <f t="shared" si="0"/>
      </c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3"/>
      <c r="AZ24" s="164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165"/>
      <c r="CC24" s="4"/>
    </row>
    <row r="25" spans="3:81" ht="19.5" customHeight="1">
      <c r="C25" s="2"/>
      <c r="E25" s="88"/>
      <c r="F25" s="93"/>
      <c r="G25" s="15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8"/>
      <c r="Y25" s="159"/>
      <c r="Z25" s="159"/>
      <c r="AA25" s="159"/>
      <c r="AB25" s="159"/>
      <c r="AC25" s="159"/>
      <c r="AD25" s="159"/>
      <c r="AE25" s="159"/>
      <c r="AF25" s="159"/>
      <c r="AG25" s="160"/>
      <c r="AH25" s="158"/>
      <c r="AI25" s="159"/>
      <c r="AJ25" s="159"/>
      <c r="AK25" s="159"/>
      <c r="AL25" s="159"/>
      <c r="AM25" s="160"/>
      <c r="AN25" s="161">
        <f t="shared" si="0"/>
      </c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3"/>
      <c r="AZ25" s="164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165"/>
      <c r="CC25" s="4"/>
    </row>
    <row r="26" spans="3:81" ht="19.5" customHeight="1" thickBot="1">
      <c r="C26" s="2"/>
      <c r="E26" s="88"/>
      <c r="F26" s="93"/>
      <c r="G26" s="166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8"/>
      <c r="Y26" s="169"/>
      <c r="Z26" s="169"/>
      <c r="AA26" s="169"/>
      <c r="AB26" s="169"/>
      <c r="AC26" s="169"/>
      <c r="AD26" s="169"/>
      <c r="AE26" s="169"/>
      <c r="AF26" s="169"/>
      <c r="AG26" s="170"/>
      <c r="AH26" s="168"/>
      <c r="AI26" s="169"/>
      <c r="AJ26" s="169"/>
      <c r="AK26" s="169"/>
      <c r="AL26" s="169"/>
      <c r="AM26" s="170"/>
      <c r="AN26" s="171">
        <f t="shared" si="0"/>
      </c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3"/>
      <c r="AZ26" s="174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6"/>
      <c r="CC26" s="4"/>
    </row>
    <row r="27" spans="3:81" ht="19.5" customHeight="1" thickBot="1" thickTop="1">
      <c r="C27" s="2"/>
      <c r="E27" s="90"/>
      <c r="F27" s="94"/>
      <c r="G27" s="138" t="s">
        <v>17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40"/>
      <c r="AN27" s="221">
        <f>IF(SUM(AN20:AY25)=0,"",SUM(AN20:AY25))</f>
        <v>65900</v>
      </c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3"/>
      <c r="AZ27" s="144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6"/>
      <c r="CC27" s="4"/>
    </row>
    <row r="28" spans="3:81" ht="19.5" customHeight="1" thickBot="1">
      <c r="C28" s="2"/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C28" s="4"/>
    </row>
    <row r="29" spans="3:81" ht="19.5" customHeight="1" thickBot="1">
      <c r="C29" s="2"/>
      <c r="E29" s="147" t="s">
        <v>18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9"/>
      <c r="V29" s="212">
        <v>37200</v>
      </c>
      <c r="W29" s="213"/>
      <c r="X29" s="213"/>
      <c r="Y29" s="213"/>
      <c r="Z29" s="213"/>
      <c r="AA29" s="213"/>
      <c r="AB29" s="213"/>
      <c r="AC29" s="213"/>
      <c r="AD29" s="213"/>
      <c r="AE29" s="21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C29" s="4"/>
    </row>
    <row r="30" spans="3:81" ht="19.5" customHeight="1" thickBot="1">
      <c r="C30" s="2"/>
      <c r="CC30" s="4"/>
    </row>
    <row r="31" spans="3:81" ht="19.5" customHeight="1" thickBot="1">
      <c r="C31" s="2"/>
      <c r="E31" s="86" t="s">
        <v>19</v>
      </c>
      <c r="F31" s="87"/>
      <c r="G31" s="153" t="s">
        <v>20</v>
      </c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  <c r="T31" s="81"/>
      <c r="U31" s="82"/>
      <c r="V31" s="82"/>
      <c r="W31" s="82"/>
      <c r="X31" s="127"/>
      <c r="Y31" s="127"/>
      <c r="Z31" s="127"/>
      <c r="AA31" s="127"/>
      <c r="AB31" s="127"/>
      <c r="AC31" s="127"/>
      <c r="AD31" s="127"/>
      <c r="AE31" s="128"/>
      <c r="AF31" s="71"/>
      <c r="AG31" s="72"/>
      <c r="AH31" s="72"/>
      <c r="AI31" s="72"/>
      <c r="AJ31" s="73"/>
      <c r="AK31" s="73"/>
      <c r="AL31" s="73"/>
      <c r="AM31" s="73"/>
      <c r="AN31" s="73"/>
      <c r="AO31" s="73"/>
      <c r="AP31" s="73"/>
      <c r="AQ31" s="74"/>
      <c r="AR31" s="71"/>
      <c r="AS31" s="72"/>
      <c r="AT31" s="72"/>
      <c r="AU31" s="72"/>
      <c r="AV31" s="73"/>
      <c r="AW31" s="73"/>
      <c r="AX31" s="73"/>
      <c r="AY31" s="73"/>
      <c r="AZ31" s="73"/>
      <c r="BA31" s="73"/>
      <c r="BB31" s="73"/>
      <c r="BC31" s="74"/>
      <c r="BD31" s="71"/>
      <c r="BE31" s="72"/>
      <c r="BF31" s="72"/>
      <c r="BG31" s="72"/>
      <c r="BH31" s="73"/>
      <c r="BI31" s="73"/>
      <c r="BJ31" s="73"/>
      <c r="BK31" s="73"/>
      <c r="BL31" s="73"/>
      <c r="BM31" s="73"/>
      <c r="BN31" s="73"/>
      <c r="BO31" s="74"/>
      <c r="BP31" s="81" t="s">
        <v>17</v>
      </c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3"/>
      <c r="CC31" s="4"/>
    </row>
    <row r="32" spans="3:81" ht="19.5" customHeight="1">
      <c r="C32" s="2"/>
      <c r="E32" s="88"/>
      <c r="F32" s="89"/>
      <c r="G32" s="129" t="s">
        <v>21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1"/>
      <c r="T32" s="233">
        <f>IF(AN27=0,"",AN27)</f>
        <v>65900</v>
      </c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5"/>
      <c r="AF32" s="135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7"/>
      <c r="AR32" s="135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5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7"/>
      <c r="BP32" s="233">
        <f>IF(T32="","",T32)</f>
        <v>65900</v>
      </c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5"/>
      <c r="CC32" s="4"/>
    </row>
    <row r="33" spans="3:81" ht="19.5" customHeight="1">
      <c r="C33" s="2"/>
      <c r="E33" s="88"/>
      <c r="F33" s="89"/>
      <c r="G33" s="124" t="s">
        <v>22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6"/>
      <c r="T33" s="224">
        <f>IF(T32="","",T32*0.1)</f>
        <v>6590</v>
      </c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6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7"/>
      <c r="AR33" s="75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7"/>
      <c r="BD33" s="75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7"/>
      <c r="BP33" s="224">
        <f>IF(T33="","",T33)</f>
        <v>6590</v>
      </c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6"/>
      <c r="CC33" s="4"/>
    </row>
    <row r="34" spans="3:81" ht="19.5" customHeight="1">
      <c r="C34" s="2"/>
      <c r="E34" s="88"/>
      <c r="F34" s="89"/>
      <c r="G34" s="115" t="s">
        <v>23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7"/>
      <c r="T34" s="224">
        <f>IF(T33="","",MIN(V29,T33))</f>
        <v>6590</v>
      </c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6"/>
      <c r="AF34" s="121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3"/>
      <c r="AR34" s="121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3"/>
      <c r="BD34" s="121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3"/>
      <c r="BP34" s="224">
        <f>IF(T34="","",T34)</f>
        <v>6590</v>
      </c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6"/>
      <c r="CC34" s="4"/>
    </row>
    <row r="35" spans="3:81" ht="19.5" customHeight="1" thickBot="1">
      <c r="C35" s="2"/>
      <c r="E35" s="88"/>
      <c r="F35" s="89"/>
      <c r="G35" s="106" t="s">
        <v>24</v>
      </c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8"/>
      <c r="T35" s="227">
        <f>IF(T34="","",T34)</f>
        <v>6590</v>
      </c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9"/>
      <c r="AF35" s="112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4"/>
      <c r="AR35" s="112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4"/>
      <c r="BD35" s="112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4"/>
      <c r="BP35" s="227">
        <f>IF(T35="","",T35)</f>
        <v>6590</v>
      </c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9"/>
      <c r="CC35" s="4"/>
    </row>
    <row r="36" spans="3:81" ht="19.5" customHeight="1" thickBot="1" thickTop="1">
      <c r="C36" s="2"/>
      <c r="E36" s="90"/>
      <c r="F36" s="91"/>
      <c r="G36" s="97" t="s">
        <v>25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9"/>
      <c r="T36" s="230">
        <f>IF(T32="","",T32-T35)</f>
        <v>59310</v>
      </c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2"/>
      <c r="AF36" s="103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5"/>
      <c r="AR36" s="103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5"/>
      <c r="BD36" s="103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5"/>
      <c r="BP36" s="230">
        <f>IF(T36="","",T36)</f>
        <v>59310</v>
      </c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2"/>
      <c r="CC36" s="4"/>
    </row>
    <row r="37" spans="3:81" ht="6.75" customHeight="1">
      <c r="C37" s="2"/>
      <c r="CC37" s="4"/>
    </row>
    <row r="38" spans="3:81" ht="19.5" customHeight="1">
      <c r="C38" s="2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1"/>
      <c r="AS38" s="1"/>
      <c r="AT38" s="1"/>
      <c r="AU38" s="1"/>
      <c r="AV38" s="1"/>
      <c r="AW38" s="1"/>
      <c r="AX38" s="1"/>
      <c r="AY38" s="1"/>
      <c r="AZ38" s="1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CC38" s="4"/>
    </row>
    <row r="39" spans="3:81" ht="21" customHeight="1">
      <c r="C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AM39" s="11"/>
      <c r="AN39" s="1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C39" s="4"/>
    </row>
    <row r="40" spans="3:81" ht="16.5" customHeight="1" thickBot="1">
      <c r="C40" s="2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CC40" s="4"/>
    </row>
    <row r="41" spans="3:81" ht="16.5" customHeight="1" thickBot="1">
      <c r="C41" s="2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L41" s="256">
        <v>6</v>
      </c>
      <c r="BM41" s="257"/>
      <c r="BN41" s="257"/>
      <c r="BO41" s="258"/>
      <c r="BP41" s="65" t="s">
        <v>26</v>
      </c>
      <c r="BQ41" s="66"/>
      <c r="BR41" s="66"/>
      <c r="BS41" s="67"/>
      <c r="BT41" s="259">
        <v>1</v>
      </c>
      <c r="BU41" s="257"/>
      <c r="BV41" s="257"/>
      <c r="BW41" s="260"/>
      <c r="BX41" s="84" t="s">
        <v>27</v>
      </c>
      <c r="BY41" s="66"/>
      <c r="BZ41" s="66"/>
      <c r="CA41" s="85"/>
      <c r="CC41" s="4"/>
    </row>
    <row r="42" spans="3:81" ht="9" customHeight="1"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4"/>
    </row>
    <row r="43" ht="7.5" customHeight="1"/>
  </sheetData>
  <sheetProtection/>
  <mergeCells count="148">
    <mergeCell ref="BL41:BO41"/>
    <mergeCell ref="BP41:BS41"/>
    <mergeCell ref="BT41:BW41"/>
    <mergeCell ref="BX41:CA41"/>
    <mergeCell ref="R38:AD38"/>
    <mergeCell ref="AE38:AQ38"/>
    <mergeCell ref="BA40:BJ40"/>
    <mergeCell ref="BA41:BB41"/>
    <mergeCell ref="BC41:BD41"/>
    <mergeCell ref="BE41:BF41"/>
    <mergeCell ref="BG41:BH41"/>
    <mergeCell ref="BI41:BJ41"/>
    <mergeCell ref="G36:S36"/>
    <mergeCell ref="T36:AE36"/>
    <mergeCell ref="AF36:AQ36"/>
    <mergeCell ref="AR36:BC36"/>
    <mergeCell ref="BD36:BO36"/>
    <mergeCell ref="BP36:CA36"/>
    <mergeCell ref="G35:S35"/>
    <mergeCell ref="T35:AE35"/>
    <mergeCell ref="AF35:AQ35"/>
    <mergeCell ref="AR35:BC35"/>
    <mergeCell ref="BD35:BO35"/>
    <mergeCell ref="BP35:CA35"/>
    <mergeCell ref="G34:S34"/>
    <mergeCell ref="T34:AE34"/>
    <mergeCell ref="AF34:AQ34"/>
    <mergeCell ref="AR34:BC34"/>
    <mergeCell ref="BD34:BO34"/>
    <mergeCell ref="BP34:CA34"/>
    <mergeCell ref="G33:S33"/>
    <mergeCell ref="T33:AE33"/>
    <mergeCell ref="AF33:AQ33"/>
    <mergeCell ref="AR33:BC33"/>
    <mergeCell ref="BD33:BO33"/>
    <mergeCell ref="BP33:CA33"/>
    <mergeCell ref="BD31:BE31"/>
    <mergeCell ref="BF31:BG31"/>
    <mergeCell ref="BH31:BO31"/>
    <mergeCell ref="BP31:CA31"/>
    <mergeCell ref="G32:S32"/>
    <mergeCell ref="T32:AE32"/>
    <mergeCell ref="AF32:AQ32"/>
    <mergeCell ref="AR32:BC32"/>
    <mergeCell ref="BD32:BO32"/>
    <mergeCell ref="BP32:CA32"/>
    <mergeCell ref="AF31:AG31"/>
    <mergeCell ref="AH31:AI31"/>
    <mergeCell ref="AJ31:AQ31"/>
    <mergeCell ref="AR31:AS31"/>
    <mergeCell ref="AT31:AU31"/>
    <mergeCell ref="AV31:BC31"/>
    <mergeCell ref="G27:AM27"/>
    <mergeCell ref="AN27:AY27"/>
    <mergeCell ref="AZ27:CA27"/>
    <mergeCell ref="E29:U29"/>
    <mergeCell ref="V29:AE29"/>
    <mergeCell ref="E31:F36"/>
    <mergeCell ref="G31:S31"/>
    <mergeCell ref="T31:U31"/>
    <mergeCell ref="V31:W31"/>
    <mergeCell ref="X31:AE31"/>
    <mergeCell ref="G25:W25"/>
    <mergeCell ref="X25:AG25"/>
    <mergeCell ref="AH25:AM25"/>
    <mergeCell ref="AN25:AY25"/>
    <mergeCell ref="AZ25:CA25"/>
    <mergeCell ref="G26:W26"/>
    <mergeCell ref="X26:AG26"/>
    <mergeCell ref="AH26:AM26"/>
    <mergeCell ref="AN26:AY26"/>
    <mergeCell ref="AZ26:CA26"/>
    <mergeCell ref="G23:W23"/>
    <mergeCell ref="X23:AG23"/>
    <mergeCell ref="AH23:AM23"/>
    <mergeCell ref="AN23:AY23"/>
    <mergeCell ref="AZ23:CA23"/>
    <mergeCell ref="G24:W24"/>
    <mergeCell ref="X24:AG24"/>
    <mergeCell ref="AH24:AM24"/>
    <mergeCell ref="AN24:AY24"/>
    <mergeCell ref="AZ24:CA24"/>
    <mergeCell ref="AH21:AM21"/>
    <mergeCell ref="AN21:AY21"/>
    <mergeCell ref="AZ21:CA21"/>
    <mergeCell ref="G22:W22"/>
    <mergeCell ref="X22:AG22"/>
    <mergeCell ref="AH22:AM22"/>
    <mergeCell ref="AN22:AY22"/>
    <mergeCell ref="AZ22:CA22"/>
    <mergeCell ref="AN19:AY19"/>
    <mergeCell ref="AZ19:CA19"/>
    <mergeCell ref="G20:W20"/>
    <mergeCell ref="X20:AG20"/>
    <mergeCell ref="AH20:AM20"/>
    <mergeCell ref="AN20:AY20"/>
    <mergeCell ref="AZ20:CA20"/>
    <mergeCell ref="E13:Q13"/>
    <mergeCell ref="R13:AK14"/>
    <mergeCell ref="E14:Q14"/>
    <mergeCell ref="E17:AG18"/>
    <mergeCell ref="E19:F27"/>
    <mergeCell ref="G19:W19"/>
    <mergeCell ref="X19:AG19"/>
    <mergeCell ref="AH19:AM19"/>
    <mergeCell ref="G21:W21"/>
    <mergeCell ref="X21:AG21"/>
    <mergeCell ref="AB11:AC12"/>
    <mergeCell ref="AD11:AE12"/>
    <mergeCell ref="AF11:AG12"/>
    <mergeCell ref="AH11:AI12"/>
    <mergeCell ref="AJ11:AK12"/>
    <mergeCell ref="AO11:AW16"/>
    <mergeCell ref="E11:Q12"/>
    <mergeCell ref="R11:S12"/>
    <mergeCell ref="T11:U12"/>
    <mergeCell ref="V11:W12"/>
    <mergeCell ref="X11:Y12"/>
    <mergeCell ref="Z11:AA12"/>
    <mergeCell ref="BJ9:BL10"/>
    <mergeCell ref="BM9:BO10"/>
    <mergeCell ref="BP9:BR10"/>
    <mergeCell ref="BS9:BU10"/>
    <mergeCell ref="BV9:BX10"/>
    <mergeCell ref="BY9:CA10"/>
    <mergeCell ref="AM9:AN16"/>
    <mergeCell ref="AO9:AW10"/>
    <mergeCell ref="AX9:AZ10"/>
    <mergeCell ref="BA9:BC10"/>
    <mergeCell ref="BD9:BF10"/>
    <mergeCell ref="BG9:BI10"/>
    <mergeCell ref="AX11:CA16"/>
    <mergeCell ref="BI7:BK7"/>
    <mergeCell ref="BL7:BN7"/>
    <mergeCell ref="BO7:BQ7"/>
    <mergeCell ref="BR7:BT7"/>
    <mergeCell ref="BU7:BW7"/>
    <mergeCell ref="BX7:CA7"/>
    <mergeCell ref="C3:CA3"/>
    <mergeCell ref="C4:CA5"/>
    <mergeCell ref="E7:O7"/>
    <mergeCell ref="P7:R7"/>
    <mergeCell ref="S7:U7"/>
    <mergeCell ref="V7:X7"/>
    <mergeCell ref="Y7:AA7"/>
    <mergeCell ref="AB7:AD7"/>
    <mergeCell ref="AE7:AG7"/>
    <mergeCell ref="BD7:BH7"/>
  </mergeCells>
  <printOptions horizontalCentered="1" verticalCentered="1"/>
  <pageMargins left="0.39305555555555555" right="0.39305555555555555" top="0.39305555555555555" bottom="0.39305555555555555" header="0.19652777777777777" footer="0.19652777777777777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障害福祉課５１</cp:lastModifiedBy>
  <cp:lastPrinted>2018-03-26T12:04:11Z</cp:lastPrinted>
  <dcterms:created xsi:type="dcterms:W3CDTF">2006-06-13T14:19:31Z</dcterms:created>
  <dcterms:modified xsi:type="dcterms:W3CDTF">2020-03-12T04:31:59Z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