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障害福祉課\Ｒ０６年度\99課の庶務等に関すること\9927広報・ＦＡＱ関係つづり(1)\HP\福祉サービス\"/>
    </mc:Choice>
  </mc:AlternateContent>
  <xr:revisionPtr revIDLastSave="0" documentId="13_ncr:1_{4E8F107A-43B3-4F8E-99D3-A3BCFA44D6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用" sheetId="3" r:id="rId1"/>
    <sheet name="記載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4" l="1"/>
  <c r="L14" i="4"/>
  <c r="L13" i="4"/>
  <c r="L12" i="4"/>
  <c r="L11" i="4"/>
  <c r="L15" i="3"/>
  <c r="L14" i="3"/>
  <c r="L13" i="3"/>
  <c r="L12" i="3"/>
  <c r="L11" i="3"/>
  <c r="L16" i="4" l="1"/>
  <c r="L16" i="3"/>
</calcChain>
</file>

<file path=xl/sharedStrings.xml><?xml version="1.0" encoding="utf-8"?>
<sst xmlns="http://schemas.openxmlformats.org/spreadsheetml/2006/main" count="128" uniqueCount="47">
  <si>
    <t>相談支援事業所名</t>
    <rPh sb="0" eb="4">
      <t>ソウダンシエン</t>
    </rPh>
    <rPh sb="4" eb="7">
      <t>ジギョウショ</t>
    </rPh>
    <rPh sb="7" eb="8">
      <t>メイ</t>
    </rPh>
    <phoneticPr fontId="1"/>
  </si>
  <si>
    <t>担当者名</t>
    <rPh sb="0" eb="3">
      <t>タントウシャ</t>
    </rPh>
    <rPh sb="3" eb="4">
      <t>メイ</t>
    </rPh>
    <phoneticPr fontId="1"/>
  </si>
  <si>
    <t>算定時間</t>
    <rPh sb="0" eb="4">
      <t>サンテイジカン</t>
    </rPh>
    <phoneticPr fontId="1"/>
  </si>
  <si>
    <t>①</t>
    <phoneticPr fontId="1"/>
  </si>
  <si>
    <t>②</t>
    <phoneticPr fontId="1"/>
  </si>
  <si>
    <t>➂</t>
    <phoneticPr fontId="1"/>
  </si>
  <si>
    <t>④</t>
    <phoneticPr fontId="1"/>
  </si>
  <si>
    <t>⑤</t>
    <phoneticPr fontId="1"/>
  </si>
  <si>
    <t>×</t>
    <phoneticPr fontId="1"/>
  </si>
  <si>
    <t>＝</t>
    <phoneticPr fontId="1"/>
  </si>
  <si>
    <t>市担当者記入欄</t>
    <rPh sb="0" eb="1">
      <t>シ</t>
    </rPh>
    <rPh sb="1" eb="4">
      <t>タントウシャ</t>
    </rPh>
    <rPh sb="4" eb="6">
      <t>キニュウ</t>
    </rPh>
    <rPh sb="6" eb="7">
      <t>ラン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</si>
  <si>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</si>
  <si>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</si>
  <si>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総合計</t>
    <rPh sb="0" eb="3">
      <t>ソウゴウケイ</t>
    </rPh>
    <phoneticPr fontId="1"/>
  </si>
  <si>
    <t>院内介助計画書</t>
    <rPh sb="0" eb="2">
      <t>インナイ</t>
    </rPh>
    <rPh sb="2" eb="4">
      <t>カイジョ</t>
    </rPh>
    <rPh sb="4" eb="7">
      <t>ケイカクショ</t>
    </rPh>
    <phoneticPr fontId="1"/>
  </si>
  <si>
    <t>連絡先</t>
    <rPh sb="0" eb="3">
      <t>レンラクサキ</t>
    </rPh>
    <phoneticPr fontId="1"/>
  </si>
  <si>
    <t>理由</t>
  </si>
  <si>
    <t>□有</t>
    <rPh sb="1" eb="2">
      <t>アリ</t>
    </rPh>
    <phoneticPr fontId="1"/>
  </si>
  <si>
    <t>□無</t>
    <rPh sb="1" eb="2">
      <t>ナシ</t>
    </rPh>
    <phoneticPr fontId="1"/>
  </si>
  <si>
    <t>■無</t>
    <rPh sb="1" eb="2">
      <t>ナシ</t>
    </rPh>
    <phoneticPr fontId="1"/>
  </si>
  <si>
    <t>年</t>
    <rPh sb="0" eb="1">
      <t>ネン</t>
    </rPh>
    <phoneticPr fontId="1"/>
  </si>
  <si>
    <t>↓院内介助時間数に診察時間は含まない</t>
    <rPh sb="1" eb="3">
      <t>インナイ</t>
    </rPh>
    <rPh sb="3" eb="5">
      <t>カイジョ</t>
    </rPh>
    <rPh sb="5" eb="8">
      <t>ジカンスウ</t>
    </rPh>
    <rPh sb="9" eb="11">
      <t>シンサツ</t>
    </rPh>
    <rPh sb="11" eb="13">
      <t>ジカン</t>
    </rPh>
    <rPh sb="14" eb="15">
      <t>フク</t>
    </rPh>
    <phoneticPr fontId="1"/>
  </si>
  <si>
    <t>□　有
□　無</t>
    <phoneticPr fontId="1"/>
  </si>
  <si>
    <t>医療機関及び診療科名　　　　　　</t>
    <rPh sb="0" eb="4">
      <t>イリョウキカン</t>
    </rPh>
    <rPh sb="4" eb="5">
      <t>オヨ</t>
    </rPh>
    <rPh sb="6" eb="10">
      <t>シンリョウカメイ</t>
    </rPh>
    <phoneticPr fontId="1"/>
  </si>
  <si>
    <t>病院スタッフによる介助</t>
    <rPh sb="0" eb="2">
      <t>ビョウイン</t>
    </rPh>
    <rPh sb="9" eb="11">
      <t>カイジョ</t>
    </rPh>
    <phoneticPr fontId="1"/>
  </si>
  <si>
    <t>１　認める</t>
    <phoneticPr fontId="1"/>
  </si>
  <si>
    <t>２　認めない</t>
    <phoneticPr fontId="1"/>
  </si>
  <si>
    <t>　　支給決定期間　令和　　年　　　月　　　日　～　　　年　　　月　　　日</t>
    <rPh sb="9" eb="11">
      <t>レイワ</t>
    </rPh>
    <rPh sb="13" eb="14">
      <t>ネン</t>
    </rPh>
    <rPh sb="17" eb="18">
      <t>ガツ</t>
    </rPh>
    <rPh sb="21" eb="22">
      <t>ニチ</t>
    </rPh>
    <rPh sb="27" eb="28">
      <t>ネン</t>
    </rPh>
    <rPh sb="31" eb="32">
      <t>ガツ</t>
    </rPh>
    <rPh sb="35" eb="36">
      <t>ニチ</t>
    </rPh>
    <phoneticPr fontId="1"/>
  </si>
  <si>
    <t>利用者氏名</t>
    <rPh sb="0" eb="2">
      <t>リヨウ</t>
    </rPh>
    <phoneticPr fontId="1"/>
  </si>
  <si>
    <t>↑相談支援専門員がついている場合のみ記載</t>
    <rPh sb="1" eb="3">
      <t>ソウダン</t>
    </rPh>
    <rPh sb="3" eb="5">
      <t>シエン</t>
    </rPh>
    <rPh sb="5" eb="8">
      <t>センモンイン</t>
    </rPh>
    <rPh sb="14" eb="16">
      <t>バアイ</t>
    </rPh>
    <rPh sb="18" eb="20">
      <t>キサイ</t>
    </rPh>
    <phoneticPr fontId="1"/>
  </si>
  <si>
    <t>病院内での対応は原則，医療機関による支援となるが，医療機関による介助ができない理由</t>
    <rPh sb="0" eb="2">
      <t>ビョウイン</t>
    </rPh>
    <rPh sb="8" eb="10">
      <t>ゲンソク</t>
    </rPh>
    <rPh sb="11" eb="15">
      <t>イリョウキカン</t>
    </rPh>
    <phoneticPr fontId="1"/>
  </si>
  <si>
    <t>本人の状況・家族の状況・その他の理由により，院内の介助が必要な理由</t>
    <rPh sb="0" eb="2">
      <t>ホンニン</t>
    </rPh>
    <rPh sb="3" eb="5">
      <t>ジョウキョウ</t>
    </rPh>
    <rPh sb="6" eb="8">
      <t>カゾク</t>
    </rPh>
    <rPh sb="9" eb="11">
      <t>ジョウキョウ</t>
    </rPh>
    <rPh sb="14" eb="15">
      <t>タ</t>
    </rPh>
    <rPh sb="16" eb="18">
      <t>リユウ</t>
    </rPh>
    <rPh sb="22" eb="24">
      <t>インナイ</t>
    </rPh>
    <rPh sb="25" eb="27">
      <t>カイジョ</t>
    </rPh>
    <rPh sb="28" eb="30">
      <t>ヒツヨウ</t>
    </rPh>
    <rPh sb="31" eb="33">
      <t>リユウ</t>
    </rPh>
    <phoneticPr fontId="1"/>
  </si>
  <si>
    <t>今後の解消見込みとその理由
　　　　　　　　　　　　　　　　</t>
    <rPh sb="0" eb="2">
      <t>コンゴ</t>
    </rPh>
    <rPh sb="3" eb="5">
      <t>カイショウ</t>
    </rPh>
    <rPh sb="5" eb="7">
      <t>ミコ</t>
    </rPh>
    <rPh sb="11" eb="13">
      <t>リユウ</t>
    </rPh>
    <phoneticPr fontId="1"/>
  </si>
  <si>
    <t>＋</t>
    <phoneticPr fontId="1"/>
  </si>
  <si>
    <r>
      <rPr>
        <b/>
        <sz val="10"/>
        <color theme="1"/>
        <rFont val="BIZ UD明朝 Medium"/>
        <family val="1"/>
        <charset val="128"/>
      </rPr>
      <t>院外の通院等介助時間数</t>
    </r>
    <r>
      <rPr>
        <sz val="10"/>
        <color theme="1"/>
        <rFont val="BIZ UD明朝 Medium"/>
        <family val="1"/>
        <charset val="128"/>
      </rPr>
      <t xml:space="preserve">
(単位：時間)</t>
    </r>
    <rPh sb="0" eb="2">
      <t>インガイ</t>
    </rPh>
    <rPh sb="3" eb="5">
      <t>ツウイン</t>
    </rPh>
    <rPh sb="5" eb="6">
      <t>トウ</t>
    </rPh>
    <rPh sb="6" eb="8">
      <t>カイジョ</t>
    </rPh>
    <rPh sb="8" eb="10">
      <t>ジカン</t>
    </rPh>
    <rPh sb="10" eb="11">
      <t>スウ</t>
    </rPh>
    <rPh sb="13" eb="15">
      <t>タンイ</t>
    </rPh>
    <rPh sb="16" eb="18">
      <t>ジカン</t>
    </rPh>
    <phoneticPr fontId="1"/>
  </si>
  <si>
    <t>月の通院回数</t>
    <phoneticPr fontId="1"/>
  </si>
  <si>
    <r>
      <rPr>
        <b/>
        <sz val="10"/>
        <color theme="1"/>
        <rFont val="BIZ UD明朝 Medium"/>
        <family val="1"/>
        <charset val="128"/>
      </rPr>
      <t>院内介助の時間数</t>
    </r>
    <r>
      <rPr>
        <sz val="10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(単位：時間)</t>
    </r>
    <rPh sb="0" eb="3">
      <t>ジカンスウ</t>
    </rPh>
    <rPh sb="5" eb="7">
      <t>タンイ</t>
    </rPh>
    <rPh sb="8" eb="10">
      <t>ジカン</t>
    </rPh>
    <phoneticPr fontId="1"/>
  </si>
  <si>
    <t>合計
時間</t>
    <rPh sb="0" eb="2">
      <t>ゴウケイ</t>
    </rPh>
    <rPh sb="3" eb="5">
      <t>ジカン</t>
    </rPh>
    <phoneticPr fontId="1"/>
  </si>
  <si>
    <t>年</t>
    <rPh sb="0" eb="1">
      <t>ネン</t>
    </rPh>
    <phoneticPr fontId="1"/>
  </si>
  <si>
    <t>②□□内科</t>
    <phoneticPr fontId="1"/>
  </si>
  <si>
    <t>■　有
□　無</t>
    <phoneticPr fontId="1"/>
  </si>
  <si>
    <t>①○〇病院　精神科</t>
    <rPh sb="3" eb="5">
      <t>ビョウイン</t>
    </rPh>
    <phoneticPr fontId="1"/>
  </si>
  <si>
    <t>病状の進行に伴い，医療的ケアが行える施設等での生活を検討中。入居等が決まれば，職員が通院に付き添える可能性がある。入居見込みは6ヶ月以内。</t>
    <rPh sb="0" eb="2">
      <t>ビョウジョウ</t>
    </rPh>
    <rPh sb="3" eb="5">
      <t>シンコウ</t>
    </rPh>
    <rPh sb="6" eb="7">
      <t>トモナ</t>
    </rPh>
    <rPh sb="9" eb="12">
      <t>イリョウテキ</t>
    </rPh>
    <rPh sb="15" eb="16">
      <t>オコナ</t>
    </rPh>
    <rPh sb="18" eb="20">
      <t>シセツ</t>
    </rPh>
    <rPh sb="20" eb="21">
      <t>トウ</t>
    </rPh>
    <rPh sb="23" eb="25">
      <t>セイカツ</t>
    </rPh>
    <rPh sb="26" eb="28">
      <t>ケントウ</t>
    </rPh>
    <rPh sb="28" eb="29">
      <t>チュウ</t>
    </rPh>
    <rPh sb="32" eb="33">
      <t>トウ</t>
    </rPh>
    <rPh sb="47" eb="48">
      <t>ソ</t>
    </rPh>
    <rPh sb="50" eb="53">
      <t>カノウセイ</t>
    </rPh>
    <rPh sb="65" eb="66">
      <t>ゲツ</t>
    </rPh>
    <phoneticPr fontId="1"/>
  </si>
  <si>
    <r>
      <rPr>
        <b/>
        <sz val="12"/>
        <color theme="1"/>
        <rFont val="BIZ UDP明朝 Medium"/>
        <family val="1"/>
        <charset val="128"/>
      </rPr>
      <t>病院内での対応は原則，医療機関による支援となるが，医療機関による介助ができない理由</t>
    </r>
    <r>
      <rPr>
        <sz val="12"/>
        <color theme="1"/>
        <rFont val="BIZ UDP明朝 Medium"/>
        <family val="1"/>
        <charset val="128"/>
      </rPr>
      <t xml:space="preserve">
</t>
    </r>
    <r>
      <rPr>
        <sz val="12"/>
        <color rgb="FFFF0000"/>
        <rFont val="BIZ UDP明朝 Medium"/>
        <family val="1"/>
        <charset val="128"/>
      </rPr>
      <t>ご本人は常時医療的ケアを必要とする。通院先①については，総合病院であるが，来院者も多く，外来の看護師が毎回，医療的ケアを含めた支援をすることは難しいと回答を得ている。②の通院先では，検査で院内の移動が多くある。このため，外来を離れて看護師が支援することはできないと回答を得ている。また，両通院先とも，看護師以外の職員は，簡易的な車椅子操作は手伝えるが，常時の見守りは難しいと言われている。</t>
    </r>
    <rPh sb="0" eb="2">
      <t>ビョウイン</t>
    </rPh>
    <rPh sb="8" eb="10">
      <t>ゲンソク</t>
    </rPh>
    <rPh sb="11" eb="15">
      <t>イリョウキカン</t>
    </rPh>
    <rPh sb="60" eb="63">
      <t>ツウインサキ</t>
    </rPh>
    <rPh sb="70" eb="72">
      <t>ソウゴウ</t>
    </rPh>
    <rPh sb="72" eb="74">
      <t>ビョウイン</t>
    </rPh>
    <rPh sb="79" eb="82">
      <t>ライインシャ</t>
    </rPh>
    <rPh sb="83" eb="84">
      <t>オオ</t>
    </rPh>
    <rPh sb="86" eb="88">
      <t>ガイライ</t>
    </rPh>
    <rPh sb="89" eb="92">
      <t>カンゴシ</t>
    </rPh>
    <rPh sb="93" eb="95">
      <t>マイカイ</t>
    </rPh>
    <rPh sb="96" eb="99">
      <t>イリョウテキ</t>
    </rPh>
    <rPh sb="102" eb="103">
      <t>フク</t>
    </rPh>
    <rPh sb="105" eb="107">
      <t>シエン</t>
    </rPh>
    <rPh sb="113" eb="114">
      <t>ムズカ</t>
    </rPh>
    <rPh sb="117" eb="119">
      <t>カイトウ</t>
    </rPh>
    <rPh sb="120" eb="121">
      <t>エ</t>
    </rPh>
    <rPh sb="129" eb="130">
      <t>サキ</t>
    </rPh>
    <rPh sb="133" eb="135">
      <t>ケンサ</t>
    </rPh>
    <rPh sb="136" eb="138">
      <t>インナイ</t>
    </rPh>
    <rPh sb="139" eb="141">
      <t>イドウ</t>
    </rPh>
    <rPh sb="142" eb="143">
      <t>オオ</t>
    </rPh>
    <rPh sb="152" eb="154">
      <t>ガイライ</t>
    </rPh>
    <rPh sb="155" eb="156">
      <t>ハナ</t>
    </rPh>
    <rPh sb="158" eb="161">
      <t>カンゴシ</t>
    </rPh>
    <rPh sb="162" eb="164">
      <t>シエン</t>
    </rPh>
    <rPh sb="174" eb="176">
      <t>カイトウ</t>
    </rPh>
    <rPh sb="177" eb="178">
      <t>エ</t>
    </rPh>
    <rPh sb="185" eb="186">
      <t>リョウ</t>
    </rPh>
    <rPh sb="186" eb="189">
      <t>ツウインサキ</t>
    </rPh>
    <rPh sb="192" eb="195">
      <t>カンゴシ</t>
    </rPh>
    <rPh sb="198" eb="200">
      <t>ショクイン</t>
    </rPh>
    <rPh sb="212" eb="214">
      <t>テツダ</t>
    </rPh>
    <rPh sb="221" eb="223">
      <t>ミマモ</t>
    </rPh>
    <rPh sb="229" eb="230">
      <t>イ</t>
    </rPh>
    <phoneticPr fontId="1"/>
  </si>
  <si>
    <r>
      <rPr>
        <b/>
        <sz val="12"/>
        <rFont val="BIZ UD明朝 Medium"/>
        <family val="1"/>
        <charset val="128"/>
      </rPr>
      <t>本人の状況・家族の状況・その他の理由により，院内の介助が必要な理由</t>
    </r>
    <r>
      <rPr>
        <sz val="12"/>
        <rFont val="BIZ UD明朝 Medium"/>
        <family val="1"/>
        <charset val="128"/>
      </rPr>
      <t xml:space="preserve">
</t>
    </r>
    <r>
      <rPr>
        <sz val="12"/>
        <color rgb="FFFF0000"/>
        <rFont val="BIZ UDP明朝 Medium"/>
        <family val="1"/>
        <charset val="128"/>
      </rPr>
      <t>ご本人は，常時，人工呼吸器装着し，頻回な痰吸引が必要。通院の際，リクライニング状態の車椅子で移動し，人工呼吸器と痰吸引器等多くの機材を携行する。本人の夫は就労，本人の長男は専門学校在学中であり，夫が有休を取得できない日は，本人の母しか付き添いができない。本人の母は８０歳と高齢であり，機材と大型のリクライニング車椅子の扱いが困難。また，会計時など，本人から離れなければならない時間帯もあるため，母一人での支援では見守りが行えない時間帯ができてしまう。なお，本人は体調が安定しないため，今後通院の頻度が増える可能性がある。</t>
    </r>
    <rPh sb="0" eb="2">
      <t>ホンニン</t>
    </rPh>
    <rPh sb="3" eb="5">
      <t>ジョウキョウ</t>
    </rPh>
    <rPh sb="6" eb="8">
      <t>カゾク</t>
    </rPh>
    <rPh sb="9" eb="11">
      <t>ジョウキョウ</t>
    </rPh>
    <rPh sb="14" eb="15">
      <t>タ</t>
    </rPh>
    <rPh sb="16" eb="18">
      <t>リユウ</t>
    </rPh>
    <rPh sb="22" eb="24">
      <t>インナイ</t>
    </rPh>
    <rPh sb="25" eb="27">
      <t>カイジョ</t>
    </rPh>
    <rPh sb="28" eb="30">
      <t>ヒツヨウ</t>
    </rPh>
    <rPh sb="31" eb="33">
      <t>リユウ</t>
    </rPh>
    <rPh sb="35" eb="37">
      <t>ホンニン</t>
    </rPh>
    <rPh sb="39" eb="41">
      <t>ジョウジ</t>
    </rPh>
    <rPh sb="42" eb="47">
      <t>ジンコウコキュウキ</t>
    </rPh>
    <rPh sb="47" eb="49">
      <t>ソウチャク</t>
    </rPh>
    <rPh sb="51" eb="53">
      <t>ヒンカイ</t>
    </rPh>
    <rPh sb="54" eb="55">
      <t>タン</t>
    </rPh>
    <rPh sb="55" eb="57">
      <t>キュウイン</t>
    </rPh>
    <rPh sb="58" eb="60">
      <t>ヒツヨウ</t>
    </rPh>
    <rPh sb="73" eb="75">
      <t>ジョウタイ</t>
    </rPh>
    <rPh sb="76" eb="77">
      <t>クルマ</t>
    </rPh>
    <rPh sb="77" eb="79">
      <t>イス</t>
    </rPh>
    <rPh sb="80" eb="82">
      <t>イドウ</t>
    </rPh>
    <rPh sb="84" eb="89">
      <t>ジンコウコキュウキ</t>
    </rPh>
    <rPh sb="90" eb="91">
      <t>タン</t>
    </rPh>
    <rPh sb="94" eb="95">
      <t>ナド</t>
    </rPh>
    <rPh sb="95" eb="96">
      <t>オオ</t>
    </rPh>
    <rPh sb="98" eb="100">
      <t>キザイ</t>
    </rPh>
    <rPh sb="101" eb="103">
      <t>ケイコウ</t>
    </rPh>
    <rPh sb="106" eb="108">
      <t>ホンニン</t>
    </rPh>
    <rPh sb="114" eb="116">
      <t>ホンニン</t>
    </rPh>
    <rPh sb="120" eb="122">
      <t>センモン</t>
    </rPh>
    <rPh sb="124" eb="127">
      <t>ザイガクチュウ</t>
    </rPh>
    <rPh sb="131" eb="132">
      <t>オット</t>
    </rPh>
    <rPh sb="133" eb="135">
      <t>ユウキュウ</t>
    </rPh>
    <rPh sb="136" eb="138">
      <t>シュトク</t>
    </rPh>
    <rPh sb="142" eb="143">
      <t>ヒ</t>
    </rPh>
    <rPh sb="145" eb="147">
      <t>ホンニン</t>
    </rPh>
    <rPh sb="168" eb="169">
      <t>サイ</t>
    </rPh>
    <rPh sb="202" eb="205">
      <t>カイケイジ</t>
    </rPh>
    <rPh sb="208" eb="210">
      <t>ホンニン</t>
    </rPh>
    <rPh sb="212" eb="213">
      <t>ハナ</t>
    </rPh>
    <rPh sb="222" eb="225">
      <t>ジカンタイ</t>
    </rPh>
    <rPh sb="231" eb="232">
      <t>ハハ</t>
    </rPh>
    <rPh sb="232" eb="234">
      <t>ヒトリ</t>
    </rPh>
    <rPh sb="236" eb="238">
      <t>シエン</t>
    </rPh>
    <rPh sb="240" eb="242">
      <t>ミマモ</t>
    </rPh>
    <rPh sb="244" eb="245">
      <t>オコナ</t>
    </rPh>
    <rPh sb="248" eb="251">
      <t>ジカンタイ</t>
    </rPh>
    <rPh sb="262" eb="264">
      <t>ホンニン</t>
    </rPh>
    <phoneticPr fontId="1"/>
  </si>
  <si>
    <t>記載例</t>
    <rPh sb="0" eb="3">
      <t>キサイレイ</t>
    </rPh>
    <phoneticPr fontId="1"/>
  </si>
  <si>
    <t>何月
ごと</t>
    <rPh sb="0" eb="1">
      <t>ナン</t>
    </rPh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</si>
</sst>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b/>
      <u val="double"/>
      <sz val="9"/>
      <color rgb="FFFF0000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name val="BIZ UD明朝 Medium"/>
      <family val="1"/>
      <charset val="128"/>
    </font>
    <font>
      <sz val="16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b/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dashDot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21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688148</xdr:colOff>
      <xdr:row>28</xdr:row>
      <xdr:rowOff>27886</xdr:rowOff>
    </xdr:from>
    <xdr:to>
      <xdr:col>11</xdr:col>
      <xdr:colOff>463965</xdr:colOff>
      <xdr:row>28</xdr:row>
      <xdr:rowOff>756480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7B04FCEA-E8AA-402C-B387-2BE6904C1F45}"/>
            </a:ext>
          </a:extLst>
        </xdr:cNvPr>
        <xdr:cNvSpPr/>
      </xdr:nvSpPr>
      <xdr:spPr>
        <a:xfrm>
          <a:off x="688148" y="6720234"/>
          <a:ext cx="5358295" cy="728594"/>
        </a:xfrm>
        <a:prstGeom prst="bracketPair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681934</xdr:colOff>
      <xdr:row>29</xdr:row>
      <xdr:rowOff>22364</xdr:rowOff>
    </xdr:from>
    <xdr:to>
      <xdr:col>11</xdr:col>
      <xdr:colOff>430834</xdr:colOff>
      <xdr:row>29</xdr:row>
      <xdr:rowOff>750958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B294EB2-3DD9-4211-9325-236EB247101A}"/>
            </a:ext>
          </a:extLst>
        </xdr:cNvPr>
        <xdr:cNvSpPr/>
      </xdr:nvSpPr>
      <xdr:spPr>
        <a:xfrm>
          <a:off x="681934" y="7537451"/>
          <a:ext cx="5651639" cy="728594"/>
        </a:xfrm>
        <a:prstGeom prst="bracketPair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E7CD-5813-4FFD-BDA2-7C9EB3D9C25C}">
  <dimension ref="A1:M56"/>
  <sheetViews>
    <sheetView tabSelected="1" zoomScale="115" zoomScaleNormal="115" workbookViewId="0">
      <selection activeCell="G7" sqref="G7:L7"/>
    </sheetView>
  </sheetViews>
  <sheetFormatPr defaultRowHeight="18"/>
  <cols>
    <col min="1" max="1" width="9.25" customWidth="1"/>
    <col min="2" max="2" width="15.08203125" customWidth="1"/>
    <col min="3" max="3" width="6.83203125" customWidth="1"/>
    <col min="4" max="4" width="7.08203125" customWidth="1"/>
    <col min="5" max="5" width="11" customWidth="1"/>
    <col min="6" max="6" width="4" customWidth="1"/>
    <col min="7" max="7" width="8.58203125" customWidth="1"/>
    <col min="8" max="8" width="3.83203125" customWidth="1"/>
    <col min="9" max="9" width="7.33203125" customWidth="1"/>
    <col min="10" max="10" width="4.83203125" customWidth="1"/>
    <col min="11" max="11" width="3.33203125" customWidth="1"/>
    <col min="12" max="12" width="6.33203125" customWidth="1"/>
  </cols>
  <sheetData>
    <row r="1" spans="1:13" ht="19" thickBot="1">
      <c r="A1" s="13" t="s">
        <v>14</v>
      </c>
      <c r="B1" s="4"/>
      <c r="C1" s="4"/>
      <c r="D1" s="4"/>
      <c r="E1" s="4"/>
      <c r="F1" s="4"/>
      <c r="G1" s="8"/>
      <c r="H1" s="14" t="s">
        <v>38</v>
      </c>
      <c r="I1" s="15" t="s">
        <v>11</v>
      </c>
      <c r="J1" s="15"/>
      <c r="K1" s="15"/>
      <c r="L1" s="15" t="s">
        <v>12</v>
      </c>
    </row>
    <row r="2" spans="1:13" ht="20.149999999999999" customHeight="1">
      <c r="A2" s="4"/>
      <c r="B2" s="4"/>
      <c r="C2" s="11"/>
      <c r="D2" s="12"/>
      <c r="E2" s="58" t="s">
        <v>0</v>
      </c>
      <c r="F2" s="59"/>
      <c r="G2" s="131"/>
      <c r="H2" s="131"/>
      <c r="I2" s="131"/>
      <c r="J2" s="131"/>
      <c r="K2" s="131"/>
      <c r="L2" s="132"/>
    </row>
    <row r="3" spans="1:13" ht="20.149999999999999" customHeight="1">
      <c r="A3" s="4"/>
      <c r="B3" s="4"/>
      <c r="C3" s="7"/>
      <c r="D3" s="7"/>
      <c r="E3" s="60" t="s">
        <v>1</v>
      </c>
      <c r="F3" s="50"/>
      <c r="G3" s="133"/>
      <c r="H3" s="133"/>
      <c r="I3" s="133"/>
      <c r="J3" s="133"/>
      <c r="K3" s="133"/>
      <c r="L3" s="134"/>
    </row>
    <row r="4" spans="1:13" ht="20.149999999999999" customHeight="1" thickBot="1">
      <c r="A4" s="4"/>
      <c r="B4" s="4"/>
      <c r="C4" s="7"/>
      <c r="D4" s="7"/>
      <c r="E4" s="61" t="s">
        <v>15</v>
      </c>
      <c r="F4" s="62"/>
      <c r="G4" s="135"/>
      <c r="H4" s="135"/>
      <c r="I4" s="135"/>
      <c r="J4" s="135"/>
      <c r="K4" s="135"/>
      <c r="L4" s="136"/>
      <c r="M4" s="1"/>
    </row>
    <row r="5" spans="1:13" ht="20.149999999999999" customHeight="1">
      <c r="A5" s="4"/>
      <c r="B5" s="4"/>
      <c r="C5" s="7"/>
      <c r="D5" s="7"/>
      <c r="E5" s="63" t="s">
        <v>29</v>
      </c>
      <c r="F5" s="16"/>
      <c r="G5" s="17"/>
      <c r="H5" s="17"/>
      <c r="I5" s="17"/>
      <c r="J5" s="17"/>
      <c r="K5" s="17"/>
      <c r="L5" s="17"/>
      <c r="M5" s="1"/>
    </row>
    <row r="6" spans="1:13" ht="20.149999999999999" customHeight="1">
      <c r="A6" s="6"/>
      <c r="B6" s="6"/>
      <c r="C6" s="10"/>
      <c r="E6" s="57" t="s">
        <v>28</v>
      </c>
      <c r="F6" s="43"/>
      <c r="G6" s="96"/>
      <c r="H6" s="97"/>
      <c r="I6" s="97"/>
      <c r="J6" s="97"/>
      <c r="K6" s="97"/>
      <c r="L6" s="98"/>
    </row>
    <row r="7" spans="1:13" ht="20.149999999999999" customHeight="1">
      <c r="A7" s="5"/>
      <c r="B7" s="5"/>
      <c r="C7" s="9"/>
      <c r="D7" s="7"/>
      <c r="E7" s="55" t="s">
        <v>15</v>
      </c>
      <c r="F7" s="54"/>
      <c r="G7" s="99"/>
      <c r="H7" s="100"/>
      <c r="I7" s="100"/>
      <c r="J7" s="100"/>
      <c r="K7" s="100"/>
      <c r="L7" s="101"/>
    </row>
    <row r="8" spans="1:13" ht="11.15" customHeight="1">
      <c r="A8" s="5"/>
      <c r="B8" s="5"/>
      <c r="C8" s="5"/>
      <c r="D8" s="4"/>
      <c r="E8" s="20"/>
      <c r="F8" s="20"/>
      <c r="G8" s="21"/>
      <c r="H8" s="21"/>
      <c r="I8" s="21"/>
      <c r="J8" s="21"/>
      <c r="K8" s="21"/>
      <c r="L8" s="21"/>
      <c r="M8" s="1"/>
    </row>
    <row r="9" spans="1:13" ht="24" customHeight="1" thickBot="1">
      <c r="A9" s="20" t="s">
        <v>2</v>
      </c>
      <c r="B9" s="20"/>
      <c r="C9" s="20"/>
      <c r="D9" s="20"/>
      <c r="E9" s="20"/>
      <c r="F9" s="20"/>
      <c r="G9" s="64" t="s">
        <v>21</v>
      </c>
      <c r="H9" s="22"/>
      <c r="I9" s="20"/>
      <c r="J9" s="20"/>
      <c r="K9" s="20"/>
      <c r="L9" s="20"/>
    </row>
    <row r="10" spans="1:13" ht="51.65" customHeight="1">
      <c r="A10" s="23" t="s">
        <v>23</v>
      </c>
      <c r="B10" s="24"/>
      <c r="C10" s="102" t="s">
        <v>24</v>
      </c>
      <c r="D10" s="103"/>
      <c r="E10" s="46" t="s">
        <v>34</v>
      </c>
      <c r="F10" s="42" t="s">
        <v>33</v>
      </c>
      <c r="G10" s="44" t="s">
        <v>36</v>
      </c>
      <c r="H10" s="48" t="s">
        <v>8</v>
      </c>
      <c r="I10" s="51" t="s">
        <v>35</v>
      </c>
      <c r="J10" s="76" t="s">
        <v>46</v>
      </c>
      <c r="K10" s="52" t="s">
        <v>9</v>
      </c>
      <c r="L10" s="49" t="s">
        <v>37</v>
      </c>
    </row>
    <row r="11" spans="1:13" ht="24" customHeight="1">
      <c r="A11" s="92" t="s">
        <v>3</v>
      </c>
      <c r="B11" s="93"/>
      <c r="C11" s="25" t="s">
        <v>17</v>
      </c>
      <c r="D11" s="26" t="s">
        <v>18</v>
      </c>
      <c r="E11" s="47"/>
      <c r="F11" s="42" t="s">
        <v>33</v>
      </c>
      <c r="G11" s="45"/>
      <c r="H11" s="45" t="s">
        <v>8</v>
      </c>
      <c r="I11" s="28"/>
      <c r="J11" s="45"/>
      <c r="K11" s="45" t="s">
        <v>9</v>
      </c>
      <c r="L11" s="29">
        <f>(E11+G11)*I11</f>
        <v>0</v>
      </c>
    </row>
    <row r="12" spans="1:13" ht="24" customHeight="1">
      <c r="A12" s="92" t="s">
        <v>4</v>
      </c>
      <c r="B12" s="93"/>
      <c r="C12" s="25" t="s">
        <v>17</v>
      </c>
      <c r="D12" s="26" t="s">
        <v>18</v>
      </c>
      <c r="E12" s="47"/>
      <c r="F12" s="42" t="s">
        <v>33</v>
      </c>
      <c r="G12" s="45"/>
      <c r="H12" s="45" t="s">
        <v>8</v>
      </c>
      <c r="I12" s="28"/>
      <c r="J12" s="45"/>
      <c r="K12" s="45" t="s">
        <v>9</v>
      </c>
      <c r="L12" s="29">
        <f>(E12+G12)*I12</f>
        <v>0</v>
      </c>
    </row>
    <row r="13" spans="1:13" ht="24" customHeight="1">
      <c r="A13" s="92" t="s">
        <v>5</v>
      </c>
      <c r="B13" s="93"/>
      <c r="C13" s="25" t="s">
        <v>17</v>
      </c>
      <c r="D13" s="26" t="s">
        <v>18</v>
      </c>
      <c r="E13" s="47"/>
      <c r="F13" s="42" t="s">
        <v>33</v>
      </c>
      <c r="G13" s="45"/>
      <c r="H13" s="45" t="s">
        <v>8</v>
      </c>
      <c r="I13" s="28"/>
      <c r="J13" s="45"/>
      <c r="K13" s="45" t="s">
        <v>9</v>
      </c>
      <c r="L13" s="29">
        <f>(E13+G13)*I13</f>
        <v>0</v>
      </c>
    </row>
    <row r="14" spans="1:13" ht="24" customHeight="1">
      <c r="A14" s="92" t="s">
        <v>6</v>
      </c>
      <c r="B14" s="93"/>
      <c r="C14" s="30" t="s">
        <v>17</v>
      </c>
      <c r="D14" s="31" t="s">
        <v>18</v>
      </c>
      <c r="E14" s="47"/>
      <c r="F14" s="42" t="s">
        <v>33</v>
      </c>
      <c r="G14" s="45"/>
      <c r="H14" s="45" t="s">
        <v>8</v>
      </c>
      <c r="I14" s="28"/>
      <c r="J14" s="45"/>
      <c r="K14" s="45" t="s">
        <v>9</v>
      </c>
      <c r="L14" s="29">
        <f>(E14+G14)*I14</f>
        <v>0</v>
      </c>
    </row>
    <row r="15" spans="1:13" ht="24" customHeight="1" thickBot="1">
      <c r="A15" s="92" t="s">
        <v>7</v>
      </c>
      <c r="B15" s="93"/>
      <c r="C15" s="32" t="s">
        <v>17</v>
      </c>
      <c r="D15" s="33" t="s">
        <v>18</v>
      </c>
      <c r="E15" s="47"/>
      <c r="F15" s="42" t="s">
        <v>33</v>
      </c>
      <c r="G15" s="45"/>
      <c r="H15" s="45" t="s">
        <v>8</v>
      </c>
      <c r="I15" s="28"/>
      <c r="J15" s="45"/>
      <c r="K15" s="45" t="s">
        <v>9</v>
      </c>
      <c r="L15" s="29">
        <f>(E15+G15)*I15</f>
        <v>0</v>
      </c>
    </row>
    <row r="16" spans="1:13">
      <c r="A16" s="21"/>
      <c r="B16" s="21"/>
      <c r="C16" s="21"/>
      <c r="D16" s="21"/>
      <c r="E16" s="21"/>
      <c r="F16" s="21"/>
      <c r="G16" s="21"/>
      <c r="H16" s="104" t="s">
        <v>13</v>
      </c>
      <c r="I16" s="104"/>
      <c r="J16" s="105"/>
      <c r="K16" s="53" t="s">
        <v>9</v>
      </c>
      <c r="L16" s="27">
        <f>SUM(L11:L15)</f>
        <v>0</v>
      </c>
    </row>
    <row r="17" spans="1:13" ht="13" customHeight="1">
      <c r="A17" s="20"/>
      <c r="B17" s="20"/>
      <c r="C17" s="20"/>
      <c r="D17" s="20"/>
      <c r="E17" s="20"/>
      <c r="F17" s="20"/>
      <c r="G17" s="19"/>
      <c r="H17" s="19"/>
      <c r="I17" s="34"/>
      <c r="J17" s="34"/>
      <c r="K17" s="34"/>
      <c r="L17" s="34"/>
      <c r="M17" s="2"/>
    </row>
    <row r="18" spans="1:13" ht="18" customHeight="1">
      <c r="A18" s="86" t="s">
        <v>30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8"/>
    </row>
    <row r="19" spans="1:13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1"/>
    </row>
    <row r="20" spans="1:13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1"/>
    </row>
    <row r="21" spans="1:13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30"/>
    </row>
    <row r="22" spans="1:13">
      <c r="A22" s="125" t="s">
        <v>31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7"/>
    </row>
    <row r="23" spans="1:13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4"/>
    </row>
    <row r="24" spans="1:13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4"/>
    </row>
    <row r="25" spans="1:13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</row>
    <row r="26" spans="1:13" ht="2.25" customHeight="1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9"/>
    </row>
    <row r="27" spans="1:13" ht="18.75" hidden="1" customHeigh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9"/>
    </row>
    <row r="28" spans="1:13" ht="21.65" customHeight="1">
      <c r="A28" s="74" t="s">
        <v>32</v>
      </c>
      <c r="B28" s="36"/>
      <c r="C28" s="36"/>
      <c r="D28" s="37"/>
      <c r="E28" s="37"/>
      <c r="F28" s="37"/>
      <c r="G28" s="37"/>
      <c r="H28" s="37"/>
      <c r="I28" s="37"/>
      <c r="J28" s="37"/>
      <c r="K28" s="37"/>
      <c r="L28" s="38"/>
    </row>
    <row r="29" spans="1:13" ht="62.25" customHeight="1">
      <c r="A29" s="39" t="s">
        <v>22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5"/>
    </row>
    <row r="30" spans="1:13" ht="16.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3" ht="12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3" ht="18" customHeight="1">
      <c r="A32" s="16" t="s">
        <v>10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8" customHeight="1">
      <c r="A33" s="18" t="s">
        <v>25</v>
      </c>
      <c r="B33" s="16"/>
      <c r="C33" s="16"/>
      <c r="D33" s="15"/>
      <c r="E33" s="16"/>
      <c r="F33" s="16"/>
      <c r="G33" s="16"/>
      <c r="H33" s="16"/>
      <c r="I33" s="16"/>
      <c r="J33" s="16"/>
      <c r="K33" s="16"/>
      <c r="L33" s="16"/>
    </row>
    <row r="34" spans="1:12" ht="18" customHeight="1">
      <c r="A34" s="18" t="s">
        <v>27</v>
      </c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 ht="18" customHeight="1">
      <c r="A35" s="18" t="s">
        <v>26</v>
      </c>
      <c r="B35" s="16"/>
      <c r="C35" s="16"/>
      <c r="D35" s="15"/>
      <c r="E35" s="16"/>
      <c r="F35" s="16"/>
      <c r="G35" s="16"/>
      <c r="H35" s="16"/>
      <c r="I35" s="16"/>
      <c r="J35" s="16"/>
      <c r="K35" s="16"/>
      <c r="L35" s="16"/>
    </row>
    <row r="36" spans="1:12" ht="18" customHeight="1">
      <c r="A36" s="15" t="s">
        <v>16</v>
      </c>
      <c r="B36" s="16"/>
      <c r="C36" s="16"/>
      <c r="D36" s="15"/>
      <c r="E36" s="16"/>
      <c r="F36" s="16"/>
      <c r="G36" s="16"/>
      <c r="H36" s="16"/>
      <c r="I36" s="16"/>
      <c r="J36" s="16"/>
      <c r="K36" s="16"/>
      <c r="L36" s="16"/>
    </row>
    <row r="37" spans="1:1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</sheetData>
  <mergeCells count="17">
    <mergeCell ref="B29:L29"/>
    <mergeCell ref="A13:B13"/>
    <mergeCell ref="G6:L6"/>
    <mergeCell ref="G7:L7"/>
    <mergeCell ref="C10:D10"/>
    <mergeCell ref="A11:B11"/>
    <mergeCell ref="A12:B12"/>
    <mergeCell ref="H16:J16"/>
    <mergeCell ref="A23:L25"/>
    <mergeCell ref="A18:L18"/>
    <mergeCell ref="A19:L21"/>
    <mergeCell ref="A22:L22"/>
    <mergeCell ref="A14:B14"/>
    <mergeCell ref="A15:B15"/>
    <mergeCell ref="G2:L2"/>
    <mergeCell ref="G3:L3"/>
    <mergeCell ref="G4:L4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188C-669A-4961-8C5C-4922565FE46A}">
  <sheetPr>
    <pageSetUpPr fitToPage="1"/>
  </sheetPr>
  <dimension ref="A1:M59"/>
  <sheetViews>
    <sheetView topLeftCell="A16" zoomScale="115" zoomScaleNormal="115" workbookViewId="0">
      <selection activeCell="O34" sqref="O34"/>
    </sheetView>
  </sheetViews>
  <sheetFormatPr defaultRowHeight="18"/>
  <cols>
    <col min="1" max="1" width="9.25" customWidth="1"/>
    <col min="2" max="2" width="16.25" customWidth="1"/>
    <col min="3" max="3" width="6.83203125" customWidth="1"/>
    <col min="4" max="4" width="7.08203125" customWidth="1"/>
    <col min="5" max="5" width="11" customWidth="1"/>
    <col min="6" max="6" width="4" customWidth="1"/>
    <col min="7" max="7" width="8.58203125" customWidth="1"/>
    <col min="8" max="8" width="3.83203125" customWidth="1"/>
    <col min="9" max="9" width="7.33203125" customWidth="1"/>
    <col min="10" max="10" width="4.83203125" customWidth="1"/>
    <col min="11" max="11" width="3.33203125" customWidth="1"/>
    <col min="12" max="12" width="6.08203125" customWidth="1"/>
  </cols>
  <sheetData>
    <row r="1" spans="1:13" ht="19" thickBot="1">
      <c r="A1" s="13" t="s">
        <v>14</v>
      </c>
      <c r="B1" s="4"/>
      <c r="C1" s="4"/>
      <c r="D1" s="4"/>
      <c r="E1" s="4"/>
      <c r="F1" s="4"/>
      <c r="G1" s="8"/>
      <c r="H1" s="14" t="s">
        <v>20</v>
      </c>
      <c r="I1" s="15" t="s">
        <v>11</v>
      </c>
      <c r="J1" s="15"/>
      <c r="K1" s="15"/>
      <c r="L1" s="15" t="s">
        <v>12</v>
      </c>
    </row>
    <row r="2" spans="1:13" ht="20.149999999999999" customHeight="1" thickBot="1">
      <c r="A2" s="4"/>
      <c r="B2" s="4"/>
      <c r="C2" s="11"/>
      <c r="D2" s="12"/>
      <c r="E2" s="58" t="s">
        <v>0</v>
      </c>
      <c r="F2" s="59"/>
      <c r="G2" s="59"/>
      <c r="H2" s="80"/>
      <c r="I2" s="80"/>
      <c r="J2" s="80"/>
      <c r="K2" s="80"/>
      <c r="L2" s="81"/>
    </row>
    <row r="3" spans="1:13" ht="20.149999999999999" customHeight="1">
      <c r="A3" s="106" t="s">
        <v>45</v>
      </c>
      <c r="B3" s="107"/>
      <c r="C3" s="7"/>
      <c r="D3" s="7"/>
      <c r="E3" s="60" t="s">
        <v>1</v>
      </c>
      <c r="F3" s="50"/>
      <c r="G3" s="50"/>
      <c r="H3" s="82"/>
      <c r="I3" s="82"/>
      <c r="J3" s="82"/>
      <c r="K3" s="82"/>
      <c r="L3" s="83"/>
    </row>
    <row r="4" spans="1:13" ht="20.149999999999999" customHeight="1" thickBot="1">
      <c r="A4" s="108"/>
      <c r="B4" s="109"/>
      <c r="C4" s="7"/>
      <c r="D4" s="7"/>
      <c r="E4" s="61" t="s">
        <v>15</v>
      </c>
      <c r="F4" s="62"/>
      <c r="G4" s="62"/>
      <c r="H4" s="84"/>
      <c r="I4" s="84"/>
      <c r="J4" s="84"/>
      <c r="K4" s="84"/>
      <c r="L4" s="85"/>
      <c r="M4" s="1"/>
    </row>
    <row r="5" spans="1:13" ht="20.149999999999999" customHeight="1">
      <c r="A5" s="4"/>
      <c r="B5" s="4"/>
      <c r="C5" s="7"/>
      <c r="D5" s="7"/>
      <c r="E5" s="63" t="s">
        <v>29</v>
      </c>
      <c r="F5" s="16"/>
      <c r="G5" s="17"/>
      <c r="H5" s="17"/>
      <c r="I5" s="17"/>
      <c r="J5" s="17"/>
      <c r="K5" s="17"/>
      <c r="L5" s="17"/>
      <c r="M5" s="1"/>
    </row>
    <row r="6" spans="1:13" ht="20.149999999999999" customHeight="1">
      <c r="A6" s="6"/>
      <c r="B6" s="6"/>
      <c r="C6" s="10"/>
      <c r="E6" s="57" t="s">
        <v>28</v>
      </c>
      <c r="F6" s="43"/>
      <c r="G6" s="96"/>
      <c r="H6" s="97"/>
      <c r="I6" s="97"/>
      <c r="J6" s="97"/>
      <c r="K6" s="97"/>
      <c r="L6" s="98"/>
    </row>
    <row r="7" spans="1:13" ht="20.149999999999999" customHeight="1">
      <c r="A7" s="5"/>
      <c r="B7" s="5"/>
      <c r="C7" s="9"/>
      <c r="D7" s="7"/>
      <c r="E7" s="56" t="s">
        <v>15</v>
      </c>
      <c r="F7" s="54"/>
      <c r="G7" s="99"/>
      <c r="H7" s="100"/>
      <c r="I7" s="100"/>
      <c r="J7" s="100"/>
      <c r="K7" s="100"/>
      <c r="L7" s="101"/>
    </row>
    <row r="8" spans="1:13" ht="6" customHeight="1">
      <c r="A8" s="5"/>
      <c r="B8" s="5"/>
      <c r="C8" s="5"/>
      <c r="D8" s="4"/>
      <c r="E8" s="20"/>
      <c r="F8" s="20"/>
      <c r="G8" s="21"/>
      <c r="H8" s="21"/>
      <c r="I8" s="21"/>
      <c r="J8" s="21"/>
      <c r="K8" s="21"/>
      <c r="L8" s="21"/>
      <c r="M8" s="1"/>
    </row>
    <row r="9" spans="1:13" ht="24" customHeight="1" thickBot="1">
      <c r="A9" s="20" t="s">
        <v>2</v>
      </c>
      <c r="B9" s="20"/>
      <c r="C9" s="20"/>
      <c r="D9" s="20"/>
      <c r="E9" s="20"/>
      <c r="F9" s="20"/>
      <c r="G9" s="64" t="s">
        <v>21</v>
      </c>
      <c r="H9" s="22"/>
      <c r="I9" s="20"/>
      <c r="J9" s="20"/>
      <c r="K9" s="20"/>
      <c r="L9" s="20"/>
    </row>
    <row r="10" spans="1:13" ht="42.65" customHeight="1">
      <c r="A10" s="23" t="s">
        <v>23</v>
      </c>
      <c r="B10" s="24"/>
      <c r="C10" s="102" t="s">
        <v>24</v>
      </c>
      <c r="D10" s="103"/>
      <c r="E10" s="46" t="s">
        <v>34</v>
      </c>
      <c r="F10" s="42" t="s">
        <v>33</v>
      </c>
      <c r="G10" s="44" t="s">
        <v>36</v>
      </c>
      <c r="H10" s="48" t="s">
        <v>8</v>
      </c>
      <c r="I10" s="51" t="s">
        <v>35</v>
      </c>
      <c r="J10" s="75" t="s">
        <v>46</v>
      </c>
      <c r="K10" s="52" t="s">
        <v>9</v>
      </c>
      <c r="L10" s="71" t="s">
        <v>37</v>
      </c>
    </row>
    <row r="11" spans="1:13" ht="24" customHeight="1">
      <c r="A11" s="120" t="s">
        <v>41</v>
      </c>
      <c r="B11" s="121"/>
      <c r="C11" s="65" t="s">
        <v>17</v>
      </c>
      <c r="D11" s="66" t="s">
        <v>19</v>
      </c>
      <c r="E11" s="67">
        <v>1</v>
      </c>
      <c r="F11" s="68" t="s">
        <v>33</v>
      </c>
      <c r="G11" s="69">
        <v>3</v>
      </c>
      <c r="H11" s="69" t="s">
        <v>8</v>
      </c>
      <c r="I11" s="70">
        <v>4</v>
      </c>
      <c r="J11" s="69">
        <v>1</v>
      </c>
      <c r="K11" s="69" t="s">
        <v>9</v>
      </c>
      <c r="L11" s="72">
        <f>(E11+G11)*I11</f>
        <v>16</v>
      </c>
    </row>
    <row r="12" spans="1:13" ht="24" customHeight="1">
      <c r="A12" s="120" t="s">
        <v>39</v>
      </c>
      <c r="B12" s="121"/>
      <c r="C12" s="65" t="s">
        <v>17</v>
      </c>
      <c r="D12" s="66" t="s">
        <v>19</v>
      </c>
      <c r="E12" s="67">
        <v>1</v>
      </c>
      <c r="F12" s="68" t="s">
        <v>33</v>
      </c>
      <c r="G12" s="69">
        <v>5</v>
      </c>
      <c r="H12" s="69" t="s">
        <v>8</v>
      </c>
      <c r="I12" s="70">
        <v>1</v>
      </c>
      <c r="J12" s="69">
        <v>2</v>
      </c>
      <c r="K12" s="69" t="s">
        <v>9</v>
      </c>
      <c r="L12" s="72">
        <f>(E12+G12)*I12</f>
        <v>6</v>
      </c>
    </row>
    <row r="13" spans="1:13" ht="24" customHeight="1">
      <c r="A13" s="92" t="s">
        <v>5</v>
      </c>
      <c r="B13" s="93"/>
      <c r="C13" s="25" t="s">
        <v>17</v>
      </c>
      <c r="D13" s="26" t="s">
        <v>18</v>
      </c>
      <c r="E13" s="47"/>
      <c r="F13" s="42" t="s">
        <v>33</v>
      </c>
      <c r="G13" s="45"/>
      <c r="H13" s="45" t="s">
        <v>8</v>
      </c>
      <c r="I13" s="28"/>
      <c r="J13" s="45"/>
      <c r="K13" s="45" t="s">
        <v>9</v>
      </c>
      <c r="L13" s="73">
        <f>(E13+G13)*I13</f>
        <v>0</v>
      </c>
    </row>
    <row r="14" spans="1:13" ht="24" customHeight="1">
      <c r="A14" s="92" t="s">
        <v>6</v>
      </c>
      <c r="B14" s="93"/>
      <c r="C14" s="30" t="s">
        <v>17</v>
      </c>
      <c r="D14" s="31" t="s">
        <v>18</v>
      </c>
      <c r="E14" s="47"/>
      <c r="F14" s="42" t="s">
        <v>33</v>
      </c>
      <c r="G14" s="45"/>
      <c r="H14" s="45" t="s">
        <v>8</v>
      </c>
      <c r="I14" s="28"/>
      <c r="J14" s="45"/>
      <c r="K14" s="45" t="s">
        <v>9</v>
      </c>
      <c r="L14" s="73">
        <f>(E14+G14)*I14</f>
        <v>0</v>
      </c>
    </row>
    <row r="15" spans="1:13" ht="24" customHeight="1" thickBot="1">
      <c r="A15" s="92" t="s">
        <v>7</v>
      </c>
      <c r="B15" s="93"/>
      <c r="C15" s="32" t="s">
        <v>17</v>
      </c>
      <c r="D15" s="33" t="s">
        <v>18</v>
      </c>
      <c r="E15" s="47"/>
      <c r="F15" s="42" t="s">
        <v>33</v>
      </c>
      <c r="G15" s="45"/>
      <c r="H15" s="45" t="s">
        <v>8</v>
      </c>
      <c r="I15" s="28"/>
      <c r="J15" s="45"/>
      <c r="K15" s="45" t="s">
        <v>9</v>
      </c>
      <c r="L15" s="73">
        <f>(E15+G15)*I15</f>
        <v>0</v>
      </c>
    </row>
    <row r="16" spans="1:13">
      <c r="A16" s="21"/>
      <c r="B16" s="21"/>
      <c r="C16" s="21"/>
      <c r="D16" s="21"/>
      <c r="E16" s="21"/>
      <c r="F16" s="21"/>
      <c r="G16" s="21"/>
      <c r="H16" s="104" t="s">
        <v>13</v>
      </c>
      <c r="I16" s="104"/>
      <c r="J16" s="105"/>
      <c r="K16" s="53" t="s">
        <v>9</v>
      </c>
      <c r="L16" s="45">
        <f>SUM(L11:L15)</f>
        <v>22</v>
      </c>
    </row>
    <row r="17" spans="1:13" ht="6.75" customHeight="1">
      <c r="A17" s="20"/>
      <c r="B17" s="20"/>
      <c r="C17" s="20"/>
      <c r="D17" s="20"/>
      <c r="E17" s="20"/>
      <c r="F17" s="20"/>
      <c r="G17" s="19"/>
      <c r="H17" s="19"/>
      <c r="I17" s="34"/>
      <c r="J17" s="34"/>
      <c r="K17" s="34"/>
      <c r="L17" s="34"/>
      <c r="M17" s="2"/>
    </row>
    <row r="18" spans="1:13">
      <c r="A18" s="110" t="s">
        <v>43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8"/>
    </row>
    <row r="19" spans="1:13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1"/>
    </row>
    <row r="20" spans="1:13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1"/>
    </row>
    <row r="21" spans="1:13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</row>
    <row r="22" spans="1:13" ht="14.2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1"/>
    </row>
    <row r="23" spans="1:13">
      <c r="A23" s="111" t="s">
        <v>44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3"/>
    </row>
    <row r="24" spans="1:13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6"/>
    </row>
    <row r="25" spans="1:13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6"/>
    </row>
    <row r="26" spans="1:13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6"/>
    </row>
    <row r="27" spans="1:13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6"/>
    </row>
    <row r="28" spans="1:13" ht="20.5" customHeight="1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6"/>
    </row>
    <row r="29" spans="1:13" ht="21.65" customHeight="1">
      <c r="A29" s="35" t="s">
        <v>32</v>
      </c>
      <c r="B29" s="36"/>
      <c r="C29" s="36"/>
      <c r="D29" s="37"/>
      <c r="E29" s="37"/>
      <c r="F29" s="37"/>
      <c r="G29" s="37"/>
      <c r="H29" s="37"/>
      <c r="I29" s="37"/>
      <c r="J29" s="37"/>
      <c r="K29" s="37"/>
      <c r="L29" s="38"/>
    </row>
    <row r="30" spans="1:13" ht="60.65" customHeight="1">
      <c r="A30" s="39" t="s">
        <v>40</v>
      </c>
      <c r="B30" s="117" t="s">
        <v>42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9"/>
    </row>
    <row r="31" spans="1:13" ht="13.9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3" ht="7.9" customHeight="1">
      <c r="A32" s="20"/>
      <c r="B32" s="20"/>
      <c r="C32" s="20"/>
      <c r="D32" s="20"/>
      <c r="E32" s="20"/>
      <c r="F32" s="20"/>
      <c r="G32" s="20"/>
      <c r="H32" s="20"/>
      <c r="I32" s="20"/>
      <c r="J32" s="16"/>
      <c r="K32" s="20"/>
      <c r="L32" s="20"/>
    </row>
    <row r="33" spans="1:12" ht="18" customHeight="1">
      <c r="A33" s="16" t="s">
        <v>10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8" customHeight="1">
      <c r="A34" s="18" t="s">
        <v>25</v>
      </c>
      <c r="B34" s="16"/>
      <c r="C34" s="16"/>
      <c r="D34" s="15"/>
      <c r="E34" s="16"/>
      <c r="F34" s="16"/>
      <c r="G34" s="16"/>
      <c r="H34" s="16"/>
      <c r="I34" s="16"/>
      <c r="J34" s="20"/>
      <c r="K34" s="16"/>
      <c r="L34" s="16"/>
    </row>
    <row r="35" spans="1:12" ht="18" customHeight="1">
      <c r="A35" s="18" t="s">
        <v>27</v>
      </c>
      <c r="B35" s="16"/>
      <c r="C35" s="18"/>
      <c r="D35" s="18"/>
      <c r="E35" s="18"/>
      <c r="F35" s="18"/>
      <c r="G35" s="18"/>
      <c r="H35" s="18"/>
      <c r="I35" s="18"/>
      <c r="J35" s="16"/>
      <c r="K35" s="18"/>
      <c r="L35" s="18"/>
    </row>
    <row r="36" spans="1:12" ht="18" customHeight="1">
      <c r="A36" s="18" t="s">
        <v>26</v>
      </c>
      <c r="B36" s="16"/>
      <c r="C36" s="16"/>
      <c r="D36" s="15"/>
      <c r="E36" s="16"/>
      <c r="F36" s="16"/>
      <c r="G36" s="16"/>
      <c r="H36" s="16"/>
      <c r="I36" s="16"/>
      <c r="J36" s="18"/>
      <c r="K36" s="16"/>
      <c r="L36" s="16"/>
    </row>
    <row r="37" spans="1:12" ht="18" customHeight="1">
      <c r="A37" s="15" t="s">
        <v>16</v>
      </c>
      <c r="B37" s="16"/>
      <c r="C37" s="16"/>
      <c r="D37" s="15"/>
      <c r="E37" s="16"/>
      <c r="F37" s="16"/>
      <c r="G37" s="16"/>
      <c r="H37" s="16"/>
      <c r="I37" s="16"/>
      <c r="J37" s="16"/>
      <c r="K37" s="16"/>
      <c r="L37" s="16"/>
    </row>
    <row r="38" spans="1:12">
      <c r="A38" s="20"/>
      <c r="B38" s="20"/>
      <c r="C38" s="20"/>
      <c r="D38" s="20"/>
      <c r="E38" s="20"/>
      <c r="F38" s="20"/>
      <c r="G38" s="20"/>
      <c r="H38" s="20"/>
      <c r="I38" s="20"/>
      <c r="J38" s="16"/>
      <c r="K38" s="20"/>
      <c r="L38" s="20"/>
    </row>
    <row r="39" spans="1:12">
      <c r="A39" s="41"/>
      <c r="B39" s="41"/>
      <c r="C39" s="41"/>
      <c r="D39" s="41"/>
      <c r="E39" s="41"/>
      <c r="F39" s="41"/>
      <c r="G39" s="41"/>
      <c r="H39" s="41"/>
      <c r="I39" s="41"/>
      <c r="J39" s="20"/>
      <c r="K39" s="41"/>
      <c r="L39" s="41"/>
    </row>
    <row r="40" spans="1:1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41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41"/>
      <c r="K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J58" s="3"/>
    </row>
    <row r="59" spans="1:12">
      <c r="J59" s="3"/>
    </row>
  </sheetData>
  <mergeCells count="16">
    <mergeCell ref="A18:L22"/>
    <mergeCell ref="A23:L28"/>
    <mergeCell ref="B30:L30"/>
    <mergeCell ref="A11:B11"/>
    <mergeCell ref="A12:B12"/>
    <mergeCell ref="A13:B13"/>
    <mergeCell ref="A14:B14"/>
    <mergeCell ref="A15:B15"/>
    <mergeCell ref="H16:J16"/>
    <mergeCell ref="A3:B4"/>
    <mergeCell ref="C10:D10"/>
    <mergeCell ref="H2:L2"/>
    <mergeCell ref="H3:L3"/>
    <mergeCell ref="H4:L4"/>
    <mergeCell ref="G6:L6"/>
    <mergeCell ref="G7:L7"/>
  </mergeCells>
  <phoneticPr fontId="1"/>
  <pageMargins left="0.25" right="0.25" top="0.75" bottom="0.75" header="0.3" footer="0.3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障害福祉課５１</dc:creator>
  <cp:lastModifiedBy>障害福祉課４６</cp:lastModifiedBy>
  <cp:lastPrinted>2025-03-27T05:29:50Z</cp:lastPrinted>
  <dcterms:created xsi:type="dcterms:W3CDTF">2015-06-05T18:19:34Z</dcterms:created>
  <dcterms:modified xsi:type="dcterms:W3CDTF">2025-04-03T00:43:04Z</dcterms:modified>
</cp:coreProperties>
</file>