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codeName="ThisWorkbook"/>
  <mc:AlternateContent xmlns:mc="http://schemas.openxmlformats.org/markup-compatibility/2006">
    <mc:Choice Requires="x15">
      <x15ac:absPath xmlns:x15ac="http://schemas.microsoft.com/office/spreadsheetml/2010/11/ac" url="\\KWServer01\環境政策課\Ｒ０６年度\10地球温暖化対策に関すること（他の部署の所管に属するものを除く）\1018柏市公共施設ＬＥＤ化事業関係書\20_R7契約準備\02_公募関係\02_実施起案\"/>
    </mc:Choice>
  </mc:AlternateContent>
  <xr:revisionPtr revIDLastSave="0" documentId="13_ncr:1_{98B378CA-933E-497A-83CC-B50B6F15B93A}" xr6:coauthVersionLast="47" xr6:coauthVersionMax="47" xr10:uidLastSave="{00000000-0000-0000-0000-000000000000}"/>
  <bookViews>
    <workbookView xWindow="-120" yWindow="-120" windowWidth="20730" windowHeight="11160" xr2:uid="{4E7CAB9D-6F67-4B90-9E27-4DCE84B51113}"/>
  </bookViews>
  <sheets>
    <sheet name="施設別集計" sheetId="19" r:id="rId1"/>
  </sheets>
  <definedNames>
    <definedName name="__123Graph_A" hidden="1">#REF!</definedName>
    <definedName name="__123Graph_B" hidden="1">#REF!</definedName>
    <definedName name="__123Graph_C" hidden="1">#REF!</definedName>
    <definedName name="__123Graph_D" hidden="1">#REF!</definedName>
    <definedName name="__123Graph_X" hidden="1">#REF!</definedName>
    <definedName name="_Fill" hidden="1">#REF!</definedName>
    <definedName name="_xlnm._FilterDatabase" localSheetId="0" hidden="1">施設別集計!$A$2:$U$50</definedName>
    <definedName name="_Regression_Int" hidden="1">1</definedName>
    <definedName name="HTML1_1" hidden="1">"[営業報告.書]建築!$A$1:$CA$33"</definedName>
    <definedName name="HTML1_10" hidden="1">""</definedName>
    <definedName name="HTML1_11" hidden="1">1</definedName>
    <definedName name="HTML1_12" hidden="1">"C:\My Documents\MyHTML.htm"</definedName>
    <definedName name="HTML1_2" hidden="1">1</definedName>
    <definedName name="HTML1_3" hidden="1">"営業報告.書"</definedName>
    <definedName name="HTML1_4" hidden="1">"建築"</definedName>
    <definedName name="HTML1_5" hidden="1">""</definedName>
    <definedName name="HTML1_6" hidden="1">1</definedName>
    <definedName name="HTML1_7" hidden="1">1</definedName>
    <definedName name="HTML1_8" hidden="1">"96/07/02"</definedName>
    <definedName name="HTML1_9" hidden="1">"営業企画"</definedName>
    <definedName name="HTMLCount" hidden="1">1</definedName>
    <definedName name="_xlnm.Print_Area" localSheetId="0">施設別集計!$B$1:$M$50</definedName>
    <definedName name="_xlnm.Print_Titles" localSheetId="0">施設別集計!$1:$2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1" i="19" l="1"/>
  <c r="M51" i="19"/>
  <c r="A50" i="19" l="1"/>
  <c r="A23" i="19" l="1"/>
  <c r="A24" i="19"/>
  <c r="A18" i="19"/>
  <c r="A16" i="19"/>
  <c r="A19" i="19"/>
  <c r="A15" i="19"/>
  <c r="A17" i="19"/>
  <c r="A20" i="19"/>
  <c r="A14" i="19"/>
  <c r="A5" i="19"/>
  <c r="A13" i="19"/>
  <c r="A3" i="19"/>
  <c r="A46" i="19"/>
  <c r="A21" i="19"/>
  <c r="A25" i="19"/>
  <c r="A36" i="19"/>
  <c r="A6" i="19"/>
  <c r="A38" i="19"/>
  <c r="A47" i="19"/>
  <c r="A22" i="19"/>
  <c r="A12" i="19"/>
  <c r="A11" i="19"/>
  <c r="A9" i="19"/>
  <c r="A31" i="19"/>
  <c r="A43" i="19"/>
  <c r="A33" i="19"/>
  <c r="A26" i="19"/>
  <c r="A32" i="19"/>
  <c r="A30" i="19"/>
  <c r="A27" i="19"/>
  <c r="A45" i="19"/>
  <c r="A48" i="19"/>
  <c r="A42" i="19"/>
  <c r="A44" i="19"/>
  <c r="A35" i="19"/>
  <c r="A28" i="19"/>
  <c r="A10" i="19"/>
  <c r="A49" i="19"/>
  <c r="A4" i="19"/>
  <c r="A29" i="19"/>
  <c r="A40" i="19"/>
  <c r="A39" i="19"/>
  <c r="A8" i="19"/>
  <c r="A37" i="19"/>
  <c r="A34" i="19"/>
  <c r="A41" i="19"/>
</calcChain>
</file>

<file path=xl/sharedStrings.xml><?xml version="1.0" encoding="utf-8"?>
<sst xmlns="http://schemas.openxmlformats.org/spreadsheetml/2006/main" count="386" uniqueCount="184">
  <si>
    <t>備考</t>
    <rPh sb="0" eb="2">
      <t>ビコウ</t>
    </rPh>
    <phoneticPr fontId="3"/>
  </si>
  <si>
    <t>沼南消防署</t>
  </si>
  <si>
    <t>東部消防署逆井分署</t>
  </si>
  <si>
    <t>柏市消防団第４方面第１分団</t>
  </si>
  <si>
    <t>柏駅西口第一自転車駐輪場</t>
  </si>
  <si>
    <t>柏駅西口第七自転車駐輪場</t>
  </si>
  <si>
    <t>北部近隣センター</t>
  </si>
  <si>
    <t>豊住保育園</t>
  </si>
  <si>
    <t>土南部保育園</t>
  </si>
  <si>
    <t>豊四季台近隣センター</t>
  </si>
  <si>
    <t>しこだ保育園</t>
  </si>
  <si>
    <t>松葉保育園</t>
  </si>
  <si>
    <t>船戸会館</t>
  </si>
  <si>
    <t>柏ビレジ近隣センター</t>
  </si>
  <si>
    <t>名戸ヶ谷保育園</t>
  </si>
  <si>
    <t>高柳保育園</t>
  </si>
  <si>
    <t>施設名</t>
    <phoneticPr fontId="3"/>
  </si>
  <si>
    <t>施設ID</t>
    <rPh sb="0" eb="2">
      <t>シセツ</t>
    </rPh>
    <phoneticPr fontId="3"/>
  </si>
  <si>
    <t>改廃予定</t>
    <rPh sb="0" eb="2">
      <t>カイハイ</t>
    </rPh>
    <rPh sb="2" eb="4">
      <t>ヨテイ</t>
    </rPh>
    <phoneticPr fontId="3"/>
  </si>
  <si>
    <t>担当部署</t>
    <rPh sb="0" eb="4">
      <t>タントウブショ</t>
    </rPh>
    <phoneticPr fontId="3"/>
  </si>
  <si>
    <t>施設内訳</t>
    <rPh sb="0" eb="2">
      <t>シセツ</t>
    </rPh>
    <rPh sb="2" eb="4">
      <t>ウチワケ</t>
    </rPh>
    <phoneticPr fontId="3"/>
  </si>
  <si>
    <t>工事不可期間</t>
    <rPh sb="0" eb="4">
      <t>コウジフカ</t>
    </rPh>
    <rPh sb="4" eb="6">
      <t>キカン</t>
    </rPh>
    <phoneticPr fontId="3"/>
  </si>
  <si>
    <t>資産管理課</t>
    <rPh sb="0" eb="5">
      <t>シサンカンリカ</t>
    </rPh>
    <phoneticPr fontId="3"/>
  </si>
  <si>
    <t>分庁舎１,柏市役所書庫,分室４,分庁舎２</t>
    <phoneticPr fontId="3"/>
  </si>
  <si>
    <t>市民活動支援課</t>
    <rPh sb="0" eb="7">
      <t>シミンカツドウシエンカ</t>
    </rPh>
    <phoneticPr fontId="3"/>
  </si>
  <si>
    <t>第２期・第３期改修</t>
    <rPh sb="0" eb="1">
      <t>ダイ</t>
    </rPh>
    <rPh sb="2" eb="3">
      <t>キ</t>
    </rPh>
    <rPh sb="4" eb="5">
      <t>ダイ</t>
    </rPh>
    <rPh sb="6" eb="7">
      <t>キ</t>
    </rPh>
    <rPh sb="7" eb="9">
      <t>カイシュウ</t>
    </rPh>
    <phoneticPr fontId="3"/>
  </si>
  <si>
    <t>沼南支所,学童保育課,図書館</t>
    <rPh sb="5" eb="10">
      <t>ガクドウホイクカ</t>
    </rPh>
    <rPh sb="11" eb="14">
      <t>トショカン</t>
    </rPh>
    <phoneticPr fontId="3"/>
  </si>
  <si>
    <t>沼南第一庁舎,風早北部小こどもルーム（第2）,こども図書館</t>
  </si>
  <si>
    <t>総務企画課</t>
    <rPh sb="0" eb="2">
      <t>ソウム</t>
    </rPh>
    <rPh sb="2" eb="4">
      <t>キカク</t>
    </rPh>
    <rPh sb="4" eb="5">
      <t>カ</t>
    </rPh>
    <phoneticPr fontId="3"/>
  </si>
  <si>
    <t>ウェルネス柏</t>
  </si>
  <si>
    <t>動物愛護ふれあいセンター</t>
    <rPh sb="0" eb="2">
      <t>ドウブツ</t>
    </rPh>
    <rPh sb="2" eb="4">
      <t>アイゴ</t>
    </rPh>
    <phoneticPr fontId="3"/>
  </si>
  <si>
    <t>動物愛護ふれあいセンター</t>
  </si>
  <si>
    <t>保育運営課</t>
    <rPh sb="0" eb="2">
      <t>ホイク</t>
    </rPh>
    <rPh sb="2" eb="4">
      <t>ウンエイ</t>
    </rPh>
    <rPh sb="4" eb="5">
      <t>カ</t>
    </rPh>
    <phoneticPr fontId="3"/>
  </si>
  <si>
    <t>給食室：月～金の17時まで（17時以降作業可），土の12時30分まで（12時30分以降作業可）
その他：月～土の11時30分～15時は音・振動が発生する作業不可</t>
    <rPh sb="0" eb="3">
      <t>キュウショクシツ</t>
    </rPh>
    <rPh sb="4" eb="5">
      <t>ゲツ</t>
    </rPh>
    <rPh sb="6" eb="7">
      <t>キン</t>
    </rPh>
    <rPh sb="10" eb="11">
      <t>ジ</t>
    </rPh>
    <rPh sb="16" eb="17">
      <t>ジ</t>
    </rPh>
    <rPh sb="17" eb="19">
      <t>イコウ</t>
    </rPh>
    <rPh sb="19" eb="21">
      <t>サギョウ</t>
    </rPh>
    <rPh sb="21" eb="22">
      <t>カ</t>
    </rPh>
    <rPh sb="24" eb="25">
      <t>ド</t>
    </rPh>
    <rPh sb="28" eb="29">
      <t>ジ</t>
    </rPh>
    <rPh sb="31" eb="32">
      <t>フン</t>
    </rPh>
    <rPh sb="37" eb="38">
      <t>ジ</t>
    </rPh>
    <rPh sb="40" eb="41">
      <t>プン</t>
    </rPh>
    <rPh sb="41" eb="43">
      <t>イコウ</t>
    </rPh>
    <rPh sb="43" eb="45">
      <t>サギョウ</t>
    </rPh>
    <rPh sb="45" eb="46">
      <t>カ</t>
    </rPh>
    <rPh sb="50" eb="51">
      <t>タ</t>
    </rPh>
    <rPh sb="52" eb="53">
      <t>ゲツ</t>
    </rPh>
    <rPh sb="54" eb="55">
      <t>ド</t>
    </rPh>
    <rPh sb="58" eb="59">
      <t>ジ</t>
    </rPh>
    <rPh sb="61" eb="62">
      <t>フン</t>
    </rPh>
    <rPh sb="65" eb="66">
      <t>ジ</t>
    </rPh>
    <rPh sb="67" eb="68">
      <t>オト</t>
    </rPh>
    <rPh sb="69" eb="71">
      <t>シンドウ</t>
    </rPh>
    <rPh sb="72" eb="74">
      <t>ハッセイ</t>
    </rPh>
    <rPh sb="76" eb="78">
      <t>サギョウ</t>
    </rPh>
    <rPh sb="78" eb="80">
      <t>フカ</t>
    </rPh>
    <phoneticPr fontId="3"/>
  </si>
  <si>
    <t>園行事との調整あり
送迎時間の8時～9時30分，16時～18時の園への車両駐車不可</t>
    <rPh sb="22" eb="23">
      <t>プン</t>
    </rPh>
    <phoneticPr fontId="3"/>
  </si>
  <si>
    <t>増尾保育園</t>
  </si>
  <si>
    <t>環境サービス課</t>
    <rPh sb="0" eb="2">
      <t>カンキョウ</t>
    </rPh>
    <rPh sb="6" eb="7">
      <t>カ</t>
    </rPh>
    <phoneticPr fontId="3"/>
  </si>
  <si>
    <t>山高野浄化センター 処理施設,山高野浄化センター 管理棟,山高野浄化センター（外灯）</t>
  </si>
  <si>
    <t>北部クリーンセンター</t>
    <rPh sb="0" eb="2">
      <t>ホクブ</t>
    </rPh>
    <phoneticPr fontId="3"/>
  </si>
  <si>
    <t>山高野自治会館</t>
  </si>
  <si>
    <t>住宅政策課</t>
    <rPh sb="0" eb="2">
      <t>ジュウタク</t>
    </rPh>
    <rPh sb="2" eb="4">
      <t>セイサク</t>
    </rPh>
    <rPh sb="4" eb="5">
      <t>カ</t>
    </rPh>
    <phoneticPr fontId="2"/>
  </si>
  <si>
    <t>塚崎団地</t>
  </si>
  <si>
    <t>教育施設課,学童保育課</t>
    <rPh sb="0" eb="5">
      <t>キョウイクシセツカ</t>
    </rPh>
    <rPh sb="6" eb="11">
      <t>ガクドウホイクカ</t>
    </rPh>
    <phoneticPr fontId="3"/>
  </si>
  <si>
    <t>校舎は夏休みのみ工事可能
こどもルームは平日午後，土曜日，長期休みは工事不可</t>
    <rPh sb="0" eb="2">
      <t>コウシャ</t>
    </rPh>
    <rPh sb="3" eb="5">
      <t>ナツヤス</t>
    </rPh>
    <rPh sb="8" eb="10">
      <t>コウジ</t>
    </rPh>
    <rPh sb="10" eb="12">
      <t>カノウ</t>
    </rPh>
    <rPh sb="20" eb="22">
      <t>ヘイジツ</t>
    </rPh>
    <rPh sb="22" eb="24">
      <t>ゴゴ</t>
    </rPh>
    <rPh sb="25" eb="28">
      <t>ドヨウビ</t>
    </rPh>
    <rPh sb="29" eb="32">
      <t>チョウキヤス</t>
    </rPh>
    <rPh sb="34" eb="36">
      <t>コウジ</t>
    </rPh>
    <rPh sb="36" eb="38">
      <t>フカ</t>
    </rPh>
    <phoneticPr fontId="3"/>
  </si>
  <si>
    <t>教育施設課</t>
    <rPh sb="0" eb="5">
      <t>キョウイクシセツカ</t>
    </rPh>
    <phoneticPr fontId="3"/>
  </si>
  <si>
    <t>給食室は夏休みのみ工事可能
こどもルームは平日午後，土曜日，長期休みは工事不可</t>
    <rPh sb="0" eb="3">
      <t>キュウショクシツ</t>
    </rPh>
    <rPh sb="4" eb="6">
      <t>ナツヤス</t>
    </rPh>
    <rPh sb="9" eb="11">
      <t>コウジ</t>
    </rPh>
    <rPh sb="11" eb="13">
      <t>カノウ</t>
    </rPh>
    <rPh sb="21" eb="23">
      <t>ヘイジツ</t>
    </rPh>
    <rPh sb="23" eb="25">
      <t>ゴゴ</t>
    </rPh>
    <rPh sb="26" eb="29">
      <t>ドヨウビ</t>
    </rPh>
    <rPh sb="30" eb="33">
      <t>チョウキヤス</t>
    </rPh>
    <rPh sb="35" eb="37">
      <t>コウジ</t>
    </rPh>
    <rPh sb="37" eb="39">
      <t>フカ</t>
    </rPh>
    <phoneticPr fontId="3"/>
  </si>
  <si>
    <t>酒井根東小学校 校舎,酒井根東小学校 外灯等屋外の照明,こどもルーム（追加）</t>
    <rPh sb="35" eb="37">
      <t>ツイカ</t>
    </rPh>
    <phoneticPr fontId="3"/>
  </si>
  <si>
    <t>富勢小学校こどもルーム,富勢小学校給食室,富勢小学校校舎・外灯等屋外</t>
  </si>
  <si>
    <t>富勢西小こどもルーム,富勢西小学校 屋内運動場,富勢西小学校 給食室,富勢西小学校 外灯等屋外</t>
    <phoneticPr fontId="3"/>
  </si>
  <si>
    <t>富勢東小こどもルーム,富勢東小学校 屋内運動場,富勢東小学校 校舎,富勢東小学校 外灯等屋外の照明</t>
    <phoneticPr fontId="3"/>
  </si>
  <si>
    <t>大津ヶ丘第一小学校_こどもルーム,大津ヶ丘第一小学校_体育館,大津ヶ丘第一小学校_校舎,大津ヶ丘第一小学校_外周</t>
    <phoneticPr fontId="3"/>
  </si>
  <si>
    <t>大津ヶ丘第二小学校_屋内運動場,大津ヶ丘第二小学校_校舎,大津ヶ丘第二小学校_外灯等屋外の照明</t>
  </si>
  <si>
    <t>高柳西小学校 屋内運動場,高柳西小学校 校舎,高柳西小学校 外灯等屋外の照明</t>
  </si>
  <si>
    <t>光ヶ丘中学校 給食室,光ヶ丘中学校 校舎,光ヶ丘中学校 武道場,光ヶ丘中学校 外灯等屋外の照明</t>
    <phoneticPr fontId="3"/>
  </si>
  <si>
    <t>酒井根中学校 屋内運動場,酒井根中学校 給食室,酒井根中学校 校舎,酒井根中学校 武道場,酒井根中学校 外灯等屋外の照明</t>
  </si>
  <si>
    <t>高柳中学校 屋内運動場,高柳中学校 校舎,高柳中学校 武道館,高柳中学校 外灯等屋外の照明</t>
    <phoneticPr fontId="3"/>
  </si>
  <si>
    <t>市立柏高校</t>
    <rPh sb="0" eb="2">
      <t>シリツ</t>
    </rPh>
    <rPh sb="2" eb="3">
      <t>カシワ</t>
    </rPh>
    <rPh sb="3" eb="5">
      <t>コウコウ</t>
    </rPh>
    <phoneticPr fontId="1"/>
  </si>
  <si>
    <t>市立柏高校</t>
  </si>
  <si>
    <t>夏休みのみ工事可能</t>
    <rPh sb="0" eb="2">
      <t>ナツヤス</t>
    </rPh>
    <rPh sb="5" eb="9">
      <t>コウジカノウ</t>
    </rPh>
    <phoneticPr fontId="3"/>
  </si>
  <si>
    <t>第３期建替え・移転
トイレ・浴室（時期未定）</t>
    <rPh sb="0" eb="1">
      <t>ダイ</t>
    </rPh>
    <rPh sb="2" eb="3">
      <t>キ</t>
    </rPh>
    <rPh sb="3" eb="5">
      <t>タテカ</t>
    </rPh>
    <rPh sb="7" eb="9">
      <t>イテン</t>
    </rPh>
    <rPh sb="14" eb="16">
      <t>ヨクシツ</t>
    </rPh>
    <rPh sb="17" eb="19">
      <t>ジキ</t>
    </rPh>
    <rPh sb="19" eb="21">
      <t>ミテイ</t>
    </rPh>
    <phoneticPr fontId="3"/>
  </si>
  <si>
    <t>企画総務課</t>
    <rPh sb="0" eb="2">
      <t>キカク</t>
    </rPh>
    <rPh sb="2" eb="5">
      <t>ソウムカ</t>
    </rPh>
    <phoneticPr fontId="3"/>
  </si>
  <si>
    <t>消防本部庁舎 ,消防本部指令センター</t>
  </si>
  <si>
    <t>消防団課</t>
    <rPh sb="0" eb="2">
      <t>ショウボウ</t>
    </rPh>
    <rPh sb="2" eb="3">
      <t>ダン</t>
    </rPh>
    <rPh sb="3" eb="4">
      <t>カ</t>
    </rPh>
    <phoneticPr fontId="3"/>
  </si>
  <si>
    <t>自転車対策室</t>
    <rPh sb="0" eb="3">
      <t>ジテンシャ</t>
    </rPh>
    <rPh sb="3" eb="5">
      <t>タイサク</t>
    </rPh>
    <rPh sb="5" eb="6">
      <t>シツ</t>
    </rPh>
    <phoneticPr fontId="3"/>
  </si>
  <si>
    <t>逆井駅東口第一</t>
  </si>
  <si>
    <t>灯数</t>
    <rPh sb="0" eb="2">
      <t>トウスウ</t>
    </rPh>
    <phoneticPr fontId="3"/>
  </si>
  <si>
    <t>器具数</t>
    <rPh sb="0" eb="3">
      <t>キグスウ</t>
    </rPh>
    <phoneticPr fontId="3"/>
  </si>
  <si>
    <t>工事の３か月以上前までに日程確定要</t>
    <rPh sb="0" eb="2">
      <t>コウジ</t>
    </rPh>
    <rPh sb="5" eb="6">
      <t>ゲツ</t>
    </rPh>
    <rPh sb="6" eb="8">
      <t>イジョウ</t>
    </rPh>
    <rPh sb="8" eb="9">
      <t>マエ</t>
    </rPh>
    <rPh sb="12" eb="14">
      <t>ニッテイ</t>
    </rPh>
    <rPh sb="14" eb="16">
      <t>カクテイ</t>
    </rPh>
    <rPh sb="16" eb="17">
      <t>ヨウ</t>
    </rPh>
    <phoneticPr fontId="3"/>
  </si>
  <si>
    <t>こどもルームは工事の２か月前までに日程確定要</t>
    <phoneticPr fontId="3"/>
  </si>
  <si>
    <t>第３期建替え・移転
R7浴室工事</t>
    <rPh sb="0" eb="1">
      <t>ダイ</t>
    </rPh>
    <rPh sb="2" eb="3">
      <t>キ</t>
    </rPh>
    <rPh sb="3" eb="5">
      <t>タテカ</t>
    </rPh>
    <rPh sb="7" eb="9">
      <t>イテン</t>
    </rPh>
    <rPh sb="12" eb="16">
      <t>ヨクシツコウジ</t>
    </rPh>
    <phoneticPr fontId="3"/>
  </si>
  <si>
    <t>第４期建替え
R7トイレ工事</t>
    <rPh sb="0" eb="1">
      <t>ダイ</t>
    </rPh>
    <rPh sb="2" eb="3">
      <t>キ</t>
    </rPh>
    <rPh sb="3" eb="5">
      <t>タテカ</t>
    </rPh>
    <rPh sb="12" eb="14">
      <t>コウジ</t>
    </rPh>
    <phoneticPr fontId="3"/>
  </si>
  <si>
    <t>改廃予定の工事期間は工事不可</t>
    <rPh sb="0" eb="4">
      <t>カイハイヨテイ</t>
    </rPh>
    <rPh sb="5" eb="9">
      <t>コウジキカン</t>
    </rPh>
    <rPh sb="10" eb="14">
      <t>コウジフカ</t>
    </rPh>
    <phoneticPr fontId="3"/>
  </si>
  <si>
    <t>教育施設課,学校給食課,学童保育課</t>
    <rPh sb="0" eb="5">
      <t>キョウイクシセツカ</t>
    </rPh>
    <rPh sb="6" eb="11">
      <t>ガッコウキュウショクカ</t>
    </rPh>
    <rPh sb="12" eb="17">
      <t>ガクドウホイクカ</t>
    </rPh>
    <phoneticPr fontId="3"/>
  </si>
  <si>
    <t>教育施設課,学校給食課,学童保育課</t>
    <rPh sb="0" eb="5">
      <t>キョウイクシセツカ</t>
    </rPh>
    <rPh sb="6" eb="8">
      <t>ガッコウ</t>
    </rPh>
    <rPh sb="8" eb="11">
      <t>キュウショクカ</t>
    </rPh>
    <rPh sb="12" eb="17">
      <t>ガクドウホイクカ</t>
    </rPh>
    <phoneticPr fontId="3"/>
  </si>
  <si>
    <t>教育施設課,学校給食課</t>
    <rPh sb="0" eb="5">
      <t>キョウイクシセツカ</t>
    </rPh>
    <rPh sb="6" eb="11">
      <t>ガッコウキュウショクカ</t>
    </rPh>
    <phoneticPr fontId="3"/>
  </si>
  <si>
    <t>土中学校 給食室,柏市立土中学校 校舎,土中学校 外灯等屋外の照明</t>
    <phoneticPr fontId="3"/>
  </si>
  <si>
    <t>校舎は夏休みのみ工事可能
こどもルームは平日午後，土曜日，長期休み及び改廃予定欄の工事期間中は工事不可</t>
    <rPh sb="0" eb="2">
      <t>コウシャ</t>
    </rPh>
    <rPh sb="3" eb="5">
      <t>ナツヤス</t>
    </rPh>
    <rPh sb="8" eb="10">
      <t>コウジ</t>
    </rPh>
    <rPh sb="10" eb="12">
      <t>カノウ</t>
    </rPh>
    <rPh sb="20" eb="22">
      <t>ヘイジツ</t>
    </rPh>
    <rPh sb="22" eb="24">
      <t>ゴゴ</t>
    </rPh>
    <rPh sb="25" eb="28">
      <t>ドヨウビ</t>
    </rPh>
    <rPh sb="29" eb="32">
      <t>チョウキヤス</t>
    </rPh>
    <rPh sb="33" eb="34">
      <t>オヨ</t>
    </rPh>
    <rPh sb="35" eb="37">
      <t>カイハイ</t>
    </rPh>
    <rPh sb="37" eb="40">
      <t>ヨテイラン</t>
    </rPh>
    <rPh sb="41" eb="46">
      <t>コウジキカンチュウ</t>
    </rPh>
    <rPh sb="47" eb="49">
      <t>コウジ</t>
    </rPh>
    <rPh sb="49" eb="51">
      <t>フカ</t>
    </rPh>
    <phoneticPr fontId="3"/>
  </si>
  <si>
    <t>園行事との調整あり
送迎時間の8時～9時30分，16時～18時の園への車両駐車不可
令和7年度に実施する大規模改修工事（屋上防水・外壁塗装等）と調整が必要</t>
    <rPh sb="22" eb="23">
      <t>プン</t>
    </rPh>
    <phoneticPr fontId="3"/>
  </si>
  <si>
    <t>R7</t>
  </si>
  <si>
    <t>R8</t>
  </si>
  <si>
    <t>R9</t>
  </si>
  <si>
    <t>R6.9～R8.3</t>
    <phoneticPr fontId="3"/>
  </si>
  <si>
    <t>契約変更又は別途契約による工事期間の延長があるため</t>
    <rPh sb="0" eb="2">
      <t>ケイヤク</t>
    </rPh>
    <rPh sb="2" eb="4">
      <t>ヘンコウ</t>
    </rPh>
    <rPh sb="4" eb="5">
      <t>マタ</t>
    </rPh>
    <rPh sb="6" eb="8">
      <t>ベット</t>
    </rPh>
    <rPh sb="8" eb="10">
      <t>ケイヤク</t>
    </rPh>
    <rPh sb="13" eb="15">
      <t>コウジ</t>
    </rPh>
    <rPh sb="15" eb="17">
      <t>キカン</t>
    </rPh>
    <rPh sb="18" eb="20">
      <t>エンチョウ</t>
    </rPh>
    <phoneticPr fontId="3"/>
  </si>
  <si>
    <t>×</t>
  </si>
  <si>
    <t>校舎は夏休みのみ工事可能</t>
    <rPh sb="0" eb="2">
      <t>コウシャ</t>
    </rPh>
    <rPh sb="3" eb="5">
      <t>ナツヤス</t>
    </rPh>
    <rPh sb="8" eb="10">
      <t>コウジ</t>
    </rPh>
    <rPh sb="10" eb="12">
      <t>カノウ</t>
    </rPh>
    <phoneticPr fontId="3"/>
  </si>
  <si>
    <t>校舎，給食室は夏休みのみ工事可能</t>
    <phoneticPr fontId="3"/>
  </si>
  <si>
    <t>第３期集約化・廃止</t>
    <rPh sb="0" eb="1">
      <t>ダイ</t>
    </rPh>
    <rPh sb="2" eb="3">
      <t>キ</t>
    </rPh>
    <rPh sb="3" eb="6">
      <t>シュウヤクカ</t>
    </rPh>
    <rPh sb="7" eb="9">
      <t>ハイシ</t>
    </rPh>
    <phoneticPr fontId="3"/>
  </si>
  <si>
    <t>第３期集約化・転用</t>
    <rPh sb="0" eb="1">
      <t>ダイ</t>
    </rPh>
    <rPh sb="2" eb="3">
      <t>キ</t>
    </rPh>
    <rPh sb="3" eb="6">
      <t>シュウヤクカ</t>
    </rPh>
    <rPh sb="7" eb="9">
      <t>テンヨウ</t>
    </rPh>
    <phoneticPr fontId="3"/>
  </si>
  <si>
    <t>第３期移転・建替</t>
    <rPh sb="0" eb="1">
      <t>ダイ</t>
    </rPh>
    <rPh sb="2" eb="3">
      <t>キ</t>
    </rPh>
    <rPh sb="3" eb="5">
      <t>イテン</t>
    </rPh>
    <rPh sb="6" eb="8">
      <t>タテカ</t>
    </rPh>
    <phoneticPr fontId="3"/>
  </si>
  <si>
    <t>R7</t>
    <phoneticPr fontId="3"/>
  </si>
  <si>
    <t>R8</t>
    <phoneticPr fontId="3"/>
  </si>
  <si>
    <t>R9</t>
    <phoneticPr fontId="3"/>
  </si>
  <si>
    <t>工事希望
年度①</t>
    <rPh sb="0" eb="2">
      <t>コウジ</t>
    </rPh>
    <rPh sb="2" eb="4">
      <t>キボウ</t>
    </rPh>
    <rPh sb="5" eb="7">
      <t>ネンド</t>
    </rPh>
    <phoneticPr fontId="3"/>
  </si>
  <si>
    <t>工事希望
年度②</t>
    <rPh sb="0" eb="2">
      <t>コウジ</t>
    </rPh>
    <rPh sb="2" eb="4">
      <t>キボウ</t>
    </rPh>
    <rPh sb="5" eb="7">
      <t>ネンド</t>
    </rPh>
    <phoneticPr fontId="3"/>
  </si>
  <si>
    <t>工事希望
年度③</t>
    <rPh sb="0" eb="2">
      <t>コウジ</t>
    </rPh>
    <rPh sb="2" eb="4">
      <t>キボウ</t>
    </rPh>
    <rPh sb="5" eb="7">
      <t>ネンド</t>
    </rPh>
    <phoneticPr fontId="3"/>
  </si>
  <si>
    <t>就業時間中
（書庫棟・分室４は調整次第で平日作業可）</t>
    <rPh sb="0" eb="5">
      <t>シュウギョウジカンチュウ</t>
    </rPh>
    <rPh sb="7" eb="10">
      <t>ショコトウ</t>
    </rPh>
    <rPh sb="11" eb="13">
      <t>ブンシツ</t>
    </rPh>
    <rPh sb="15" eb="19">
      <t>チョウセイシダイ</t>
    </rPh>
    <rPh sb="20" eb="24">
      <t>ヘイジツサギョウ</t>
    </rPh>
    <rPh sb="24" eb="25">
      <t>カ</t>
    </rPh>
    <phoneticPr fontId="3"/>
  </si>
  <si>
    <t>R8屋内運動場長寿命化</t>
    <rPh sb="2" eb="7">
      <t>オクナイウンドウジョウ</t>
    </rPh>
    <rPh sb="7" eb="11">
      <t>チョウジュミョウカ</t>
    </rPh>
    <phoneticPr fontId="3"/>
  </si>
  <si>
    <t>R8給食機器入替</t>
    <rPh sb="2" eb="4">
      <t>キュウショク</t>
    </rPh>
    <rPh sb="4" eb="6">
      <t>キキ</t>
    </rPh>
    <rPh sb="6" eb="8">
      <t>イレカエ</t>
    </rPh>
    <phoneticPr fontId="3"/>
  </si>
  <si>
    <t>松葉第一小学校こどもルーム,松葉第一小学校室内運動場,松葉第一小学校給食室,松葉第一小学校校舎,松葉第一小学校外灯等屋外の照明</t>
    <phoneticPr fontId="3"/>
  </si>
  <si>
    <t>R9大規模改修工事</t>
    <rPh sb="2" eb="9">
      <t>ダイキボカイシュウコウジ</t>
    </rPh>
    <phoneticPr fontId="3"/>
  </si>
  <si>
    <t>施設概要</t>
    <rPh sb="0" eb="4">
      <t>シセツガイヨウ</t>
    </rPh>
    <phoneticPr fontId="3"/>
  </si>
  <si>
    <t>校舎は夏休みのみ工事可能
こどもルームは平日午後，土曜日，長期休み及び改廃予定欄の工事期間中は工事不可</t>
    <rPh sb="0" eb="2">
      <t>コウシャ</t>
    </rPh>
    <rPh sb="3" eb="5">
      <t>ナツヤス</t>
    </rPh>
    <rPh sb="8" eb="10">
      <t>コウジ</t>
    </rPh>
    <rPh sb="10" eb="12">
      <t>カノウ</t>
    </rPh>
    <rPh sb="20" eb="22">
      <t>ヘイジツ</t>
    </rPh>
    <rPh sb="22" eb="24">
      <t>ゴゴ</t>
    </rPh>
    <rPh sb="25" eb="28">
      <t>ドヨウビ</t>
    </rPh>
    <rPh sb="29" eb="32">
      <t>チョウキヤス</t>
    </rPh>
    <rPh sb="33" eb="34">
      <t>オヨ</t>
    </rPh>
    <rPh sb="47" eb="49">
      <t>コウジ</t>
    </rPh>
    <rPh sb="49" eb="51">
      <t>フカ</t>
    </rPh>
    <phoneticPr fontId="3"/>
  </si>
  <si>
    <t>地元町内会からLED化の要望あり
早い時期の工事を希望</t>
    <rPh sb="0" eb="5">
      <t>ジモトチョウナイカイ</t>
    </rPh>
    <rPh sb="10" eb="11">
      <t>カ</t>
    </rPh>
    <rPh sb="12" eb="14">
      <t>ヨウボウ</t>
    </rPh>
    <rPh sb="17" eb="18">
      <t>ハヤ</t>
    </rPh>
    <rPh sb="19" eb="21">
      <t>ジキ</t>
    </rPh>
    <rPh sb="22" eb="24">
      <t>コウジ</t>
    </rPh>
    <rPh sb="25" eb="27">
      <t>キボウ</t>
    </rPh>
    <phoneticPr fontId="3"/>
  </si>
  <si>
    <t>校舎，給食室は夏休みのみ工事可能
こどもルームは平日午後，土曜日，長期休み及び改廃予定欄の工事期間中は工事不可</t>
    <rPh sb="0" eb="2">
      <t>コウシャ</t>
    </rPh>
    <rPh sb="3" eb="6">
      <t>キュウショクシツ</t>
    </rPh>
    <rPh sb="7" eb="9">
      <t>ナツヤス</t>
    </rPh>
    <rPh sb="12" eb="14">
      <t>コウジ</t>
    </rPh>
    <rPh sb="14" eb="16">
      <t>カノウ</t>
    </rPh>
    <rPh sb="17" eb="19">
      <t>ヘイジツ</t>
    </rPh>
    <rPh sb="19" eb="21">
      <t>ゴゴ</t>
    </rPh>
    <rPh sb="24" eb="26">
      <t>ヘイジツ</t>
    </rPh>
    <rPh sb="37" eb="38">
      <t>オヨ</t>
    </rPh>
    <phoneticPr fontId="3"/>
  </si>
  <si>
    <t>スポーツ施設転用
第三期で建物除却＋新設</t>
    <rPh sb="4" eb="6">
      <t>シセツ</t>
    </rPh>
    <rPh sb="6" eb="8">
      <t>テンヨウ</t>
    </rPh>
    <rPh sb="9" eb="12">
      <t>ダイサンキ</t>
    </rPh>
    <rPh sb="13" eb="15">
      <t>タテモノ</t>
    </rPh>
    <rPh sb="15" eb="17">
      <t>ジョキャク</t>
    </rPh>
    <rPh sb="18" eb="20">
      <t>シンセツ</t>
    </rPh>
    <phoneticPr fontId="3"/>
  </si>
  <si>
    <t>浴室は改廃予定工事でLED化
24時間365日稼働施設のため要配慮</t>
    <rPh sb="0" eb="2">
      <t>ヨクシツ</t>
    </rPh>
    <rPh sb="3" eb="9">
      <t>カイハイヨテイコウジ</t>
    </rPh>
    <rPh sb="13" eb="14">
      <t>カ</t>
    </rPh>
    <rPh sb="30" eb="31">
      <t>ヨウ</t>
    </rPh>
    <phoneticPr fontId="3"/>
  </si>
  <si>
    <t>１２月，１月以外はふるさと協議会の行事等の使用予定があるため不可
１２月，１月中の工事についても優先団体の予約が既に入っている日があるため工事日については応相談</t>
    <phoneticPr fontId="3"/>
  </si>
  <si>
    <t>改廃予定欄の工事期間は工事不可
給食室：月～金の17時まで（17時以降作業可），土の12時30分まで（12時30分以降作業可）
その他：月～土の11時30分～15時は音・振動が発生する作業不可</t>
    <rPh sb="0" eb="5">
      <t>カイハイヨテイラン</t>
    </rPh>
    <rPh sb="6" eb="10">
      <t>コウジキカン</t>
    </rPh>
    <rPh sb="11" eb="15">
      <t>コウジフカ</t>
    </rPh>
    <rPh sb="16" eb="19">
      <t>キュウショクシツ</t>
    </rPh>
    <rPh sb="20" eb="21">
      <t>ゲツ</t>
    </rPh>
    <rPh sb="22" eb="23">
      <t>キン</t>
    </rPh>
    <rPh sb="26" eb="27">
      <t>ジ</t>
    </rPh>
    <rPh sb="32" eb="33">
      <t>ジ</t>
    </rPh>
    <rPh sb="33" eb="35">
      <t>イコウ</t>
    </rPh>
    <rPh sb="35" eb="37">
      <t>サギョウ</t>
    </rPh>
    <rPh sb="37" eb="38">
      <t>カ</t>
    </rPh>
    <rPh sb="40" eb="41">
      <t>ド</t>
    </rPh>
    <rPh sb="44" eb="45">
      <t>ジ</t>
    </rPh>
    <rPh sb="47" eb="48">
      <t>フン</t>
    </rPh>
    <rPh sb="53" eb="54">
      <t>ジ</t>
    </rPh>
    <rPh sb="56" eb="57">
      <t>プン</t>
    </rPh>
    <rPh sb="57" eb="59">
      <t>イコウ</t>
    </rPh>
    <rPh sb="59" eb="61">
      <t>サギョウ</t>
    </rPh>
    <rPh sb="61" eb="62">
      <t>カ</t>
    </rPh>
    <rPh sb="66" eb="67">
      <t>タ</t>
    </rPh>
    <rPh sb="68" eb="69">
      <t>ゲツ</t>
    </rPh>
    <rPh sb="70" eb="71">
      <t>ド</t>
    </rPh>
    <rPh sb="74" eb="75">
      <t>ジ</t>
    </rPh>
    <rPh sb="77" eb="78">
      <t>フン</t>
    </rPh>
    <rPh sb="81" eb="82">
      <t>ジ</t>
    </rPh>
    <rPh sb="83" eb="84">
      <t>オト</t>
    </rPh>
    <rPh sb="85" eb="87">
      <t>シンドウ</t>
    </rPh>
    <rPh sb="88" eb="90">
      <t>ハッセイ</t>
    </rPh>
    <rPh sb="92" eb="94">
      <t>サギョウ</t>
    </rPh>
    <rPh sb="94" eb="96">
      <t>フカ</t>
    </rPh>
    <phoneticPr fontId="3"/>
  </si>
  <si>
    <t>トイレは改廃予定工事でLED化
24時間365日稼働施設のため要配慮</t>
    <rPh sb="4" eb="10">
      <t>カイハイヨテイコウジ</t>
    </rPh>
    <rPh sb="14" eb="15">
      <t>カ</t>
    </rPh>
    <rPh sb="31" eb="32">
      <t>ヨウ</t>
    </rPh>
    <phoneticPr fontId="3"/>
  </si>
  <si>
    <t>改廃予定欄の工事との調整要
24時間365日稼働施設のため要配慮</t>
    <rPh sb="0" eb="2">
      <t>カイハイ</t>
    </rPh>
    <rPh sb="2" eb="4">
      <t>ヨテイ</t>
    </rPh>
    <rPh sb="4" eb="5">
      <t>ラン</t>
    </rPh>
    <rPh sb="6" eb="8">
      <t>コウジ</t>
    </rPh>
    <rPh sb="10" eb="12">
      <t>チョウセイ</t>
    </rPh>
    <rPh sb="12" eb="13">
      <t>ヨウ</t>
    </rPh>
    <phoneticPr fontId="3"/>
  </si>
  <si>
    <t>校舎，給食室は夏休みのみ工事可能
こどもルームは平日午後，土曜日，長期休みは工事不可</t>
    <rPh sb="0" eb="2">
      <t>コウシャ</t>
    </rPh>
    <rPh sb="3" eb="6">
      <t>キュウショクシツ</t>
    </rPh>
    <rPh sb="7" eb="9">
      <t>ナツヤス</t>
    </rPh>
    <rPh sb="12" eb="14">
      <t>コウジ</t>
    </rPh>
    <rPh sb="14" eb="16">
      <t>カノウ</t>
    </rPh>
    <rPh sb="24" eb="26">
      <t>ヘイジツ</t>
    </rPh>
    <rPh sb="26" eb="28">
      <t>ゴゴ</t>
    </rPh>
    <rPh sb="29" eb="32">
      <t>ドヨウビ</t>
    </rPh>
    <rPh sb="33" eb="36">
      <t>チョウキヤス</t>
    </rPh>
    <rPh sb="38" eb="40">
      <t>コウジ</t>
    </rPh>
    <rPh sb="40" eb="42">
      <t>フカ</t>
    </rPh>
    <phoneticPr fontId="3"/>
  </si>
  <si>
    <t>柏三小こどもルーム,柏第三小学校 校舎,柏第三小学校室内運動場,柏第三小学校 外灯等屋外の照明</t>
    <rPh sb="20" eb="23">
      <t>カシワダイサン</t>
    </rPh>
    <phoneticPr fontId="3"/>
  </si>
  <si>
    <t>・屋内運動場はアリーナのみ対象外（別途LED化予定）
・こどもルームは工事の２か月前までに日程確定要</t>
    <rPh sb="1" eb="3">
      <t>オクナイ</t>
    </rPh>
    <rPh sb="3" eb="6">
      <t>ウンドウジョウ</t>
    </rPh>
    <rPh sb="13" eb="16">
      <t>タイショウガイ</t>
    </rPh>
    <rPh sb="17" eb="19">
      <t>ベット</t>
    </rPh>
    <rPh sb="22" eb="23">
      <t>カ</t>
    </rPh>
    <rPh sb="23" eb="25">
      <t>ヨテイ</t>
    </rPh>
    <phoneticPr fontId="3"/>
  </si>
  <si>
    <t>高柳中学校</t>
    <rPh sb="0" eb="5">
      <t>タカヤナギチュウガッコウ</t>
    </rPh>
    <phoneticPr fontId="3"/>
  </si>
  <si>
    <t>高柳小学校</t>
    <rPh sb="0" eb="5">
      <t>タカヤナギショウガッコウ</t>
    </rPh>
    <phoneticPr fontId="3"/>
  </si>
  <si>
    <t>高柳西小学校</t>
    <rPh sb="3" eb="6">
      <t>ショウガッコウ</t>
    </rPh>
    <phoneticPr fontId="3"/>
  </si>
  <si>
    <t>柏ビレジ近隣センター</t>
    <rPh sb="0" eb="1">
      <t>カシワ</t>
    </rPh>
    <rPh sb="4" eb="6">
      <t>キンリン</t>
    </rPh>
    <phoneticPr fontId="3"/>
  </si>
  <si>
    <t>光ヶ丘中学校</t>
    <rPh sb="0" eb="6">
      <t>ヒカリガオカチュウガッコウ</t>
    </rPh>
    <phoneticPr fontId="3"/>
  </si>
  <si>
    <t>酒井根中学校</t>
    <rPh sb="0" eb="6">
      <t>サカイネチュウガッコウ</t>
    </rPh>
    <phoneticPr fontId="3"/>
  </si>
  <si>
    <t>中原小学校</t>
    <rPh sb="0" eb="2">
      <t>ナカハラ</t>
    </rPh>
    <rPh sb="2" eb="5">
      <t>ショウガッコウ</t>
    </rPh>
    <phoneticPr fontId="3"/>
  </si>
  <si>
    <t>豊四季台近隣センター</t>
    <rPh sb="0" eb="6">
      <t>トヨシキダイキンリン</t>
    </rPh>
    <phoneticPr fontId="3"/>
  </si>
  <si>
    <t>逆井駅東口第一</t>
    <rPh sb="0" eb="3">
      <t>サカサイエキ</t>
    </rPh>
    <rPh sb="3" eb="5">
      <t>ヒガシグチ</t>
    </rPh>
    <rPh sb="5" eb="7">
      <t>ダイイチ</t>
    </rPh>
    <phoneticPr fontId="3"/>
  </si>
  <si>
    <t>沼南第一庁舎</t>
    <rPh sb="0" eb="6">
      <t>ショウナンダイイチチョウシャ</t>
    </rPh>
    <phoneticPr fontId="3"/>
  </si>
  <si>
    <t>酒井根西小学校</t>
    <rPh sb="0" eb="4">
      <t>サカイネニシ</t>
    </rPh>
    <rPh sb="4" eb="7">
      <t>ショウガッコウ</t>
    </rPh>
    <phoneticPr fontId="3"/>
  </si>
  <si>
    <t>大津ヶ丘第一小学校</t>
    <rPh sb="0" eb="6">
      <t>オオツガオカダイイチ</t>
    </rPh>
    <rPh sb="6" eb="9">
      <t>ショウガッコウ</t>
    </rPh>
    <phoneticPr fontId="3"/>
  </si>
  <si>
    <t>沼南消防署</t>
    <rPh sb="0" eb="5">
      <t>ショウナンショウボウショ</t>
    </rPh>
    <phoneticPr fontId="3"/>
  </si>
  <si>
    <t>市立柏高校</t>
    <rPh sb="0" eb="5">
      <t>イチリツカシワコウコウ</t>
    </rPh>
    <phoneticPr fontId="3"/>
  </si>
  <si>
    <t>柏駅西口第七自転車駐輪場</t>
    <rPh sb="4" eb="6">
      <t>ダイナナ</t>
    </rPh>
    <rPh sb="6" eb="9">
      <t>ジテンシャ</t>
    </rPh>
    <rPh sb="9" eb="12">
      <t>チュウリンジョウ</t>
    </rPh>
    <phoneticPr fontId="3"/>
  </si>
  <si>
    <t>東部消防署逆井分署</t>
    <rPh sb="0" eb="2">
      <t>トウブ</t>
    </rPh>
    <rPh sb="2" eb="5">
      <t>ショウボウショ</t>
    </rPh>
    <rPh sb="5" eb="7">
      <t>サカサイ</t>
    </rPh>
    <rPh sb="7" eb="9">
      <t>ブンショ</t>
    </rPh>
    <phoneticPr fontId="3"/>
  </si>
  <si>
    <t>酒井根東小学校</t>
    <rPh sb="0" eb="4">
      <t>サカイネヒガシ</t>
    </rPh>
    <rPh sb="4" eb="7">
      <t>ショウガッコウ</t>
    </rPh>
    <phoneticPr fontId="3"/>
  </si>
  <si>
    <t>富勢小学校</t>
    <rPh sb="0" eb="1">
      <t>トミ</t>
    </rPh>
    <rPh sb="1" eb="2">
      <t>イキオ</t>
    </rPh>
    <rPh sb="2" eb="5">
      <t>ショウガッコウ</t>
    </rPh>
    <phoneticPr fontId="3"/>
  </si>
  <si>
    <t>富勢東小学校</t>
    <rPh sb="0" eb="1">
      <t>トミ</t>
    </rPh>
    <rPh sb="1" eb="2">
      <t>イキオ</t>
    </rPh>
    <rPh sb="2" eb="3">
      <t>ヒガシ</t>
    </rPh>
    <rPh sb="3" eb="6">
      <t>ショウガッコウ</t>
    </rPh>
    <phoneticPr fontId="3"/>
  </si>
  <si>
    <t>柏第三小学校</t>
    <rPh sb="0" eb="6">
      <t>カシワダイサンショウガッコウ</t>
    </rPh>
    <phoneticPr fontId="3"/>
  </si>
  <si>
    <t>松葉第一小学校</t>
    <rPh sb="0" eb="7">
      <t>マツバダイイチショウガッコウ</t>
    </rPh>
    <phoneticPr fontId="3"/>
  </si>
  <si>
    <t>消防本部</t>
    <rPh sb="0" eb="4">
      <t>ショウボウホンブ</t>
    </rPh>
    <phoneticPr fontId="3"/>
  </si>
  <si>
    <t>富勢西小学校</t>
    <rPh sb="0" eb="2">
      <t>トミイキオ</t>
    </rPh>
    <rPh sb="2" eb="3">
      <t>ニシ</t>
    </rPh>
    <rPh sb="3" eb="6">
      <t>ショウガッコウ</t>
    </rPh>
    <phoneticPr fontId="3"/>
  </si>
  <si>
    <t>北部近隣センター</t>
    <rPh sb="0" eb="4">
      <t>ホクブキンリン</t>
    </rPh>
    <phoneticPr fontId="3"/>
  </si>
  <si>
    <t>ウェルネス柏</t>
    <rPh sb="5" eb="6">
      <t>カシワ</t>
    </rPh>
    <phoneticPr fontId="3"/>
  </si>
  <si>
    <t>動物愛護ふれあいセンター</t>
    <rPh sb="0" eb="2">
      <t>ドウブツ</t>
    </rPh>
    <rPh sb="2" eb="4">
      <t>アイゴ</t>
    </rPh>
    <phoneticPr fontId="3"/>
  </si>
  <si>
    <t>山高野浄化センター</t>
    <rPh sb="3" eb="5">
      <t>ジョウカ</t>
    </rPh>
    <phoneticPr fontId="3"/>
  </si>
  <si>
    <t>柏駅西口第一自転車駐輪場</t>
    <rPh sb="4" eb="6">
      <t>ダイイチ</t>
    </rPh>
    <rPh sb="6" eb="9">
      <t>ジテンシャ</t>
    </rPh>
    <rPh sb="9" eb="12">
      <t>チュウリンジョウ</t>
    </rPh>
    <phoneticPr fontId="3"/>
  </si>
  <si>
    <t>土中学校</t>
    <rPh sb="0" eb="4">
      <t>ツチチュウガッコウ</t>
    </rPh>
    <phoneticPr fontId="3"/>
  </si>
  <si>
    <t>藤心近隣センター</t>
    <rPh sb="0" eb="4">
      <t>フジゴコロキンリン</t>
    </rPh>
    <phoneticPr fontId="3"/>
  </si>
  <si>
    <t>大津ヶ丘第二小学校</t>
    <rPh sb="0" eb="2">
      <t>オオツ</t>
    </rPh>
    <rPh sb="3" eb="4">
      <t>オカ</t>
    </rPh>
    <rPh sb="4" eb="6">
      <t>ダイニ</t>
    </rPh>
    <rPh sb="6" eb="9">
      <t>ショウガッコウ</t>
    </rPh>
    <phoneticPr fontId="3"/>
  </si>
  <si>
    <t>塚崎団地</t>
    <rPh sb="0" eb="4">
      <t>ツカザキダンチ</t>
    </rPh>
    <phoneticPr fontId="3"/>
  </si>
  <si>
    <t>増尾保育園</t>
    <rPh sb="0" eb="5">
      <t>マスオホイクエン</t>
    </rPh>
    <phoneticPr fontId="3"/>
  </si>
  <si>
    <t>柏市消防団第４方面第１分団</t>
    <rPh sb="0" eb="2">
      <t>カシワシ</t>
    </rPh>
    <rPh sb="2" eb="4">
      <t>ショウボウ</t>
    </rPh>
    <rPh sb="4" eb="5">
      <t>ダン</t>
    </rPh>
    <rPh sb="5" eb="6">
      <t>ダイ</t>
    </rPh>
    <rPh sb="7" eb="9">
      <t>ホウメン</t>
    </rPh>
    <rPh sb="9" eb="10">
      <t>ダイ</t>
    </rPh>
    <rPh sb="11" eb="13">
      <t>ブンダン</t>
    </rPh>
    <phoneticPr fontId="3"/>
  </si>
  <si>
    <t>柏市役所分庁舎</t>
    <rPh sb="0" eb="7">
      <t>カシワシヤクショブンチョウシャ</t>
    </rPh>
    <phoneticPr fontId="3"/>
  </si>
  <si>
    <t>東中新宿保育園</t>
    <rPh sb="0" eb="4">
      <t>ヒガシナカシンジュク</t>
    </rPh>
    <rPh sb="4" eb="7">
      <t>ホイクエン</t>
    </rPh>
    <phoneticPr fontId="3"/>
  </si>
  <si>
    <t>富里近隣センター</t>
    <rPh sb="0" eb="4">
      <t>トミサトキンリン</t>
    </rPh>
    <phoneticPr fontId="3"/>
  </si>
  <si>
    <t>豊住保育園</t>
    <rPh sb="0" eb="2">
      <t>トヨスミ</t>
    </rPh>
    <rPh sb="2" eb="5">
      <t>ホイクエン</t>
    </rPh>
    <phoneticPr fontId="3"/>
  </si>
  <si>
    <t>高柳西保育園</t>
    <rPh sb="3" eb="6">
      <t>ホイクエン</t>
    </rPh>
    <phoneticPr fontId="3"/>
  </si>
  <si>
    <t>しこだ保育園</t>
    <rPh sb="3" eb="6">
      <t>ホイクエン</t>
    </rPh>
    <phoneticPr fontId="3"/>
  </si>
  <si>
    <t>土南部保育園</t>
    <rPh sb="0" eb="6">
      <t>ツチナンブホイクエン</t>
    </rPh>
    <phoneticPr fontId="3"/>
  </si>
  <si>
    <t>高柳保育園</t>
    <rPh sb="0" eb="2">
      <t>タカヤナギ</t>
    </rPh>
    <rPh sb="2" eb="5">
      <t>ホイクエン</t>
    </rPh>
    <phoneticPr fontId="3"/>
  </si>
  <si>
    <t>名戸ヶ谷保育園</t>
    <rPh sb="0" eb="4">
      <t>ナドガヤ</t>
    </rPh>
    <rPh sb="4" eb="7">
      <t>ホイクエン</t>
    </rPh>
    <phoneticPr fontId="3"/>
  </si>
  <si>
    <t>松葉保育園</t>
    <rPh sb="0" eb="5">
      <t>マツバホイクエン</t>
    </rPh>
    <phoneticPr fontId="3"/>
  </si>
  <si>
    <t>船戸会館</t>
    <rPh sb="0" eb="4">
      <t>フナトカイカン</t>
    </rPh>
    <phoneticPr fontId="3"/>
  </si>
  <si>
    <t>山高野自治会館</t>
    <rPh sb="0" eb="1">
      <t>ヤマ</t>
    </rPh>
    <rPh sb="1" eb="3">
      <t>コウヤ</t>
    </rPh>
    <rPh sb="3" eb="5">
      <t>ジチ</t>
    </rPh>
    <rPh sb="5" eb="7">
      <t>カイカン</t>
    </rPh>
    <phoneticPr fontId="3"/>
  </si>
  <si>
    <t>前原会館ポケットパーク</t>
  </si>
  <si>
    <t>高柳小学校 屋内運動場,高柳小学校 校舎,高柳小学校 外灯等屋外の照明,高柳小こどもルーム第二保育室（校舎内）</t>
    <phoneticPr fontId="3"/>
  </si>
  <si>
    <t>校舎は夏休みのみ工事可能
こどもルームは平日午後，土曜日，長期休みは工事不可</t>
    <phoneticPr fontId="3"/>
  </si>
  <si>
    <t>こどもルームは工事の２か月前までに日程確定要</t>
    <phoneticPr fontId="3"/>
  </si>
  <si>
    <t>校舎，給食室は夏休みのみ工事可能</t>
    <rPh sb="0" eb="2">
      <t>コウシャ</t>
    </rPh>
    <rPh sb="3" eb="6">
      <t>キュウショクシツ</t>
    </rPh>
    <rPh sb="7" eb="9">
      <t>ナツヤス</t>
    </rPh>
    <rPh sb="12" eb="14">
      <t>コウジ</t>
    </rPh>
    <rPh sb="14" eb="16">
      <t>カノウ</t>
    </rPh>
    <phoneticPr fontId="3"/>
  </si>
  <si>
    <t>大規模改修（外部のみ）を行う可能性あり
分庁舎１，書庫棟，分室４：R12～R21年廃止＋除却予定</t>
    <rPh sb="0" eb="3">
      <t>ダイキボ</t>
    </rPh>
    <rPh sb="3" eb="5">
      <t>カイシュウ</t>
    </rPh>
    <rPh sb="6" eb="8">
      <t>ガイブ</t>
    </rPh>
    <rPh sb="12" eb="13">
      <t>オコナ</t>
    </rPh>
    <rPh sb="14" eb="17">
      <t>カノウセイ</t>
    </rPh>
    <rPh sb="20" eb="23">
      <t>ブンチョウシャ</t>
    </rPh>
    <rPh sb="25" eb="28">
      <t>ショコトウ</t>
    </rPh>
    <rPh sb="29" eb="31">
      <t>ブンシツ</t>
    </rPh>
    <rPh sb="40" eb="41">
      <t>ネン</t>
    </rPh>
    <rPh sb="41" eb="43">
      <t>ハイシ</t>
    </rPh>
    <rPh sb="44" eb="46">
      <t>ジョキャク</t>
    </rPh>
    <rPh sb="46" eb="48">
      <t>ヨテイ</t>
    </rPh>
    <phoneticPr fontId="3"/>
  </si>
  <si>
    <t>富里近隣センター</t>
    <phoneticPr fontId="3"/>
  </si>
  <si>
    <t>こどもルームは平日午後，土曜日，長期休みは工事不可</t>
    <phoneticPr fontId="3"/>
  </si>
  <si>
    <t>R6～R7給食室建替
こどもルームはR9.9～12空調設備改修工事（第一・第二保育室）</t>
    <rPh sb="5" eb="8">
      <t>キュウショクシツ</t>
    </rPh>
    <rPh sb="8" eb="10">
      <t>タテカ</t>
    </rPh>
    <rPh sb="25" eb="33">
      <t>クウチョウセツビカイシュウコウジ</t>
    </rPh>
    <rPh sb="34" eb="36">
      <t>ダイイチ</t>
    </rPh>
    <rPh sb="37" eb="39">
      <t>ダイニ</t>
    </rPh>
    <rPh sb="39" eb="42">
      <t>ホイクシツ</t>
    </rPh>
    <phoneticPr fontId="3"/>
  </si>
  <si>
    <t>こどもルームはR9.7～10外壁・屋根塗装及び内装改修工事</t>
    <rPh sb="14" eb="16">
      <t>ガイヘキ</t>
    </rPh>
    <rPh sb="17" eb="19">
      <t>ヤネ</t>
    </rPh>
    <rPh sb="19" eb="21">
      <t>トソウ</t>
    </rPh>
    <rPh sb="21" eb="22">
      <t>オヨ</t>
    </rPh>
    <rPh sb="23" eb="25">
      <t>ナイソウ</t>
    </rPh>
    <rPh sb="25" eb="29">
      <t>カイシュウコウジ</t>
    </rPh>
    <phoneticPr fontId="3"/>
  </si>
  <si>
    <t>こどもルームはR10.7～10外壁・屋根塗装及び内装改修工事</t>
    <rPh sb="15" eb="17">
      <t>ガイヘキ</t>
    </rPh>
    <rPh sb="18" eb="22">
      <t>ヤネトソウ</t>
    </rPh>
    <rPh sb="22" eb="23">
      <t>オヨ</t>
    </rPh>
    <rPh sb="24" eb="26">
      <t>ナイソウ</t>
    </rPh>
    <rPh sb="26" eb="28">
      <t>カイシュウ</t>
    </rPh>
    <rPh sb="28" eb="30">
      <t>コウジ</t>
    </rPh>
    <phoneticPr fontId="3"/>
  </si>
  <si>
    <t>R9屋内運動場長寿命化
こどもルームはR8.9～12空調設備改修工事</t>
    <rPh sb="2" eb="4">
      <t>オクナイ</t>
    </rPh>
    <rPh sb="4" eb="7">
      <t>ウンドウジョウ</t>
    </rPh>
    <rPh sb="7" eb="11">
      <t>チョウジュミョウカ</t>
    </rPh>
    <phoneticPr fontId="3"/>
  </si>
  <si>
    <t>酒井根西小学校 屋内運動場,酒井根西小学校 校舎,酒井根西小学校 外灯等屋外の照明,こどもルーム</t>
    <phoneticPr fontId="3"/>
  </si>
  <si>
    <t>こどもルームはR9.9～12空調設備改修工事（第一・第二保育室）
R12.7～10外壁・屋根塗装及び内装改修工事（第一保育室）</t>
    <rPh sb="14" eb="22">
      <t>クウチョウセツビカイシュウコウジ</t>
    </rPh>
    <rPh sb="23" eb="25">
      <t>ダイイチ</t>
    </rPh>
    <rPh sb="26" eb="31">
      <t>ダイニホイクシツ</t>
    </rPh>
    <rPh sb="41" eb="43">
      <t>ガイヘキ</t>
    </rPh>
    <rPh sb="44" eb="49">
      <t>ヤネトソウオヨ</t>
    </rPh>
    <rPh sb="50" eb="54">
      <t>ナイソウカイシュウ</t>
    </rPh>
    <rPh sb="54" eb="56">
      <t>コウジ</t>
    </rPh>
    <rPh sb="57" eb="62">
      <t>ダイイチホイクシツ</t>
    </rPh>
    <phoneticPr fontId="3"/>
  </si>
  <si>
    <t>こどもルームはR10.7～10外壁・屋根塗装及び内装改修工事</t>
    <phoneticPr fontId="3"/>
  </si>
  <si>
    <t>校舎，給食室は夏休みのみ工事可能
こどもルームは平日午後，土曜日，長期休み及び改廃予定欄の工事期間中は工事不可</t>
    <rPh sb="0" eb="2">
      <t>コウシャ</t>
    </rPh>
    <rPh sb="3" eb="6">
      <t>キュウショクシツ</t>
    </rPh>
    <rPh sb="7" eb="9">
      <t>ナツヤス</t>
    </rPh>
    <rPh sb="12" eb="14">
      <t>コウジ</t>
    </rPh>
    <rPh sb="14" eb="16">
      <t>カノウ</t>
    </rPh>
    <rPh sb="24" eb="26">
      <t>ヘイジツ</t>
    </rPh>
    <rPh sb="26" eb="28">
      <t>ゴゴ</t>
    </rPh>
    <rPh sb="29" eb="32">
      <t>ドヨウビ</t>
    </rPh>
    <rPh sb="33" eb="36">
      <t>チョウキヤス</t>
    </rPh>
    <rPh sb="37" eb="38">
      <t>オヨ</t>
    </rPh>
    <rPh sb="51" eb="53">
      <t>コウジ</t>
    </rPh>
    <rPh sb="53" eb="55">
      <t>フカ</t>
    </rPh>
    <phoneticPr fontId="3"/>
  </si>
  <si>
    <t>R8年度に公園整備事業が行われるため，工事範囲内において，複数の受注者が滞在する場合は適宜，受注者相互で調整すること</t>
    <rPh sb="2" eb="4">
      <t>ネンド</t>
    </rPh>
    <rPh sb="5" eb="7">
      <t>コウエン</t>
    </rPh>
    <rPh sb="7" eb="9">
      <t>セイビ</t>
    </rPh>
    <rPh sb="9" eb="11">
      <t>ジギョウ</t>
    </rPh>
    <rPh sb="12" eb="13">
      <t>オコナ</t>
    </rPh>
    <rPh sb="43" eb="45">
      <t>テキギ</t>
    </rPh>
    <phoneticPr fontId="3"/>
  </si>
  <si>
    <t>藤心近隣センター</t>
    <phoneticPr fontId="3"/>
  </si>
  <si>
    <t>東中新宿保育園</t>
    <phoneticPr fontId="3"/>
  </si>
  <si>
    <t>高柳西保育園</t>
    <phoneticPr fontId="3"/>
  </si>
  <si>
    <t>中原小学校こどもルーム,中原小学校外灯等屋外照明 給食室,中原小学校校舎</t>
    <phoneticPr fontId="3"/>
  </si>
  <si>
    <t>R7.10～R8.3大規模改修工事（屋上防水・外壁塗装等）</t>
    <phoneticPr fontId="3"/>
  </si>
  <si>
    <t>酒井根近隣センター</t>
    <rPh sb="0" eb="5">
      <t>サカイネキンリン</t>
    </rPh>
    <phoneticPr fontId="3"/>
  </si>
  <si>
    <t>工事の３か月以上前までに日程確定要</t>
    <phoneticPr fontId="3"/>
  </si>
  <si>
    <t>R9</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</si>
</sst>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1" x14ac:knownFonts="1">
    <font>
      <sz val="11"/>
      <color theme="1"/>
      <name val="ＭＳ Ｐゴシック"/>
      <family val="2"/>
      <charset val="128"/>
      <scheme val="minor"/>
    </font>
    <font>
      <sz val="10"/>
      <color rgb="FF000000"/>
      <name val="Times New Roman"/>
      <family val="1"/>
    </font>
    <font>
      <sz val="12"/>
      <color rgb="FF000000"/>
      <name val="HGSｺﾞｼｯｸM"/>
      <family val="3"/>
      <charset val="128"/>
    </font>
    <font>
      <sz val="6"/>
      <name val="ＭＳ Ｐゴシック"/>
      <family val="2"/>
      <charset val="128"/>
      <scheme val="minor"/>
    </font>
    <font>
      <sz val="11"/>
      <color theme="1"/>
      <name val="ＭＳ Ｐゴシック"/>
      <family val="2"/>
      <charset val="128"/>
      <scheme val="minor"/>
    </font>
    <font>
      <sz val="11"/>
      <name val="ＭＳ Ｐゴシック"/>
      <family val="3"/>
      <charset val="128"/>
      <scheme val="minor"/>
    </font>
    <font>
      <b/>
      <sz val="18"/>
      <color theme="1"/>
      <name val="ＭＳ Ｐゴシック"/>
      <family val="3"/>
      <charset val="128"/>
      <scheme val="minor"/>
    </font>
    <font>
      <sz val="11"/>
      <color theme="1"/>
      <name val="ＭＳ Ｐゴシック"/>
      <family val="3"/>
      <charset val="128"/>
      <scheme val="minor"/>
    </font>
    <font>
      <strike/>
      <sz val="11"/>
      <name val="ＭＳ Ｐゴシック"/>
      <family val="3"/>
      <charset val="128"/>
      <scheme val="minor"/>
    </font>
    <font>
      <sz val="11"/>
      <color theme="0"/>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5" tint="0.79998168889431442"/>
        <bgColor indexed="64"/>
      </patternFill>
    </fill>
  </fills>
  <borders count="4">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1" fillId="0" borderId="0"/>
    <xf numFmtId="38" fontId="1" fillId="0" borderId="0" applyFont="0" applyFill="0" applyBorder="0" applyAlignment="0" applyProtection="0">
      <alignment vertical="center"/>
    </xf>
    <xf numFmtId="38" fontId="4" fillId="0" borderId="0" applyFont="0" applyFill="0" applyBorder="0" applyAlignment="0" applyProtection="0">
      <alignment vertical="center"/>
    </xf>
  </cellStyleXfs>
  <cellXfs count="30">
    <xf numFmtId="0" fontId="0" fillId="0" borderId="0" xfId="0">
      <alignment vertical="center"/>
    </xf>
    <xf numFmtId="0" fontId="6" fillId="0" borderId="0" xfId="0" applyFont="1" applyAlignment="1">
      <alignment vertical="center"/>
    </xf>
    <xf numFmtId="176" fontId="7" fillId="0" borderId="3" xfId="0" applyNumberFormat="1" applyFont="1" applyFill="1" applyBorder="1" applyAlignment="1">
      <alignment vertical="center" wrapText="1"/>
    </xf>
    <xf numFmtId="38" fontId="5" fillId="0" borderId="3" xfId="3" applyFont="1" applyFill="1" applyBorder="1" applyAlignment="1">
      <alignment vertical="center" wrapText="1"/>
    </xf>
    <xf numFmtId="38" fontId="8" fillId="0" borderId="3" xfId="3" applyFont="1" applyFill="1" applyBorder="1" applyAlignment="1">
      <alignment vertical="center" wrapText="1"/>
    </xf>
    <xf numFmtId="0" fontId="5" fillId="0" borderId="3" xfId="0" applyFont="1" applyFill="1" applyBorder="1" applyAlignment="1">
      <alignment vertical="center" wrapText="1"/>
    </xf>
    <xf numFmtId="0" fontId="5" fillId="0" borderId="3" xfId="0" applyFont="1" applyFill="1" applyBorder="1" applyAlignment="1">
      <alignment vertical="center" wrapText="1" shrinkToFit="1"/>
    </xf>
    <xf numFmtId="0" fontId="7" fillId="0" borderId="0" xfId="0" applyFont="1" applyAlignment="1">
      <alignment vertical="center" wrapText="1"/>
    </xf>
    <xf numFmtId="38" fontId="5" fillId="2" borderId="1" xfId="3" applyFont="1" applyFill="1" applyBorder="1" applyAlignment="1">
      <alignment horizontal="center" vertical="center" wrapText="1"/>
    </xf>
    <xf numFmtId="0" fontId="5" fillId="4" borderId="1" xfId="1" applyFont="1" applyFill="1" applyBorder="1" applyAlignment="1">
      <alignment horizontal="center" vertical="center" wrapText="1"/>
    </xf>
    <xf numFmtId="0" fontId="5" fillId="5" borderId="1" xfId="1" applyFont="1" applyFill="1" applyBorder="1" applyAlignment="1">
      <alignment horizontal="center" vertical="center" wrapText="1"/>
    </xf>
    <xf numFmtId="38" fontId="5" fillId="3" borderId="1" xfId="3" applyFont="1" applyFill="1" applyBorder="1" applyAlignment="1">
      <alignment horizontal="center" vertical="center"/>
    </xf>
    <xf numFmtId="38" fontId="5" fillId="3" borderId="2" xfId="3" applyFont="1" applyFill="1" applyBorder="1" applyAlignment="1">
      <alignment horizontal="center" vertical="center"/>
    </xf>
    <xf numFmtId="38" fontId="7" fillId="0" borderId="3" xfId="3" applyFont="1" applyFill="1" applyBorder="1" applyAlignment="1">
      <alignment horizontal="center" vertical="center" wrapText="1"/>
    </xf>
    <xf numFmtId="38" fontId="7" fillId="0" borderId="3" xfId="3" applyFont="1" applyFill="1" applyBorder="1" applyAlignment="1">
      <alignment vertical="center" wrapText="1"/>
    </xf>
    <xf numFmtId="176" fontId="5" fillId="0" borderId="3" xfId="0" applyNumberFormat="1" applyFont="1" applyFill="1" applyBorder="1" applyAlignment="1">
      <alignment vertical="center" wrapText="1"/>
    </xf>
    <xf numFmtId="38" fontId="5" fillId="0" borderId="3" xfId="3" applyFont="1" applyFill="1" applyBorder="1" applyAlignment="1">
      <alignment horizontal="center" vertical="center" wrapText="1"/>
    </xf>
    <xf numFmtId="176" fontId="9" fillId="0" borderId="0" xfId="0" applyNumberFormat="1" applyFont="1" applyFill="1" applyAlignment="1">
      <alignment vertical="center" wrapText="1"/>
    </xf>
    <xf numFmtId="0" fontId="7" fillId="0" borderId="0" xfId="0" applyFont="1" applyAlignment="1">
      <alignment vertical="center"/>
    </xf>
    <xf numFmtId="3" fontId="7" fillId="0" borderId="0" xfId="0" applyNumberFormat="1" applyFont="1" applyAlignment="1">
      <alignment vertical="center"/>
    </xf>
    <xf numFmtId="0" fontId="10" fillId="0" borderId="0" xfId="0" applyFont="1" applyAlignment="1">
      <alignment vertical="center"/>
    </xf>
    <xf numFmtId="0" fontId="7" fillId="0" borderId="0" xfId="0" applyFont="1" applyAlignment="1">
      <alignment horizontal="center" vertical="center"/>
    </xf>
    <xf numFmtId="176" fontId="9" fillId="0" borderId="0" xfId="0" applyNumberFormat="1" applyFont="1" applyAlignment="1">
      <alignment vertical="center" wrapText="1"/>
    </xf>
    <xf numFmtId="176" fontId="9" fillId="6" borderId="0" xfId="0" applyNumberFormat="1" applyFont="1" applyFill="1" applyAlignment="1">
      <alignment vertical="center" wrapText="1"/>
    </xf>
    <xf numFmtId="0" fontId="7" fillId="6" borderId="0" xfId="0" applyFont="1" applyFill="1" applyAlignment="1">
      <alignment vertical="center" wrapText="1"/>
    </xf>
    <xf numFmtId="0" fontId="7" fillId="0" borderId="0" xfId="0" applyFont="1" applyFill="1" applyAlignment="1">
      <alignment vertical="center" wrapText="1"/>
    </xf>
    <xf numFmtId="0" fontId="10" fillId="0" borderId="0" xfId="0" applyFont="1" applyAlignment="1">
      <alignment vertical="center" wrapText="1"/>
    </xf>
    <xf numFmtId="0" fontId="7" fillId="0" borderId="0" xfId="0" applyFont="1" applyAlignment="1">
      <alignment horizontal="center" vertical="center" wrapText="1"/>
    </xf>
    <xf numFmtId="176" fontId="0" fillId="0" borderId="3" xfId="0" applyNumberFormat="1" applyBorder="1" applyAlignment="1">
      <alignment vertical="center" wrapText="1"/>
    </xf>
    <xf numFmtId="38" fontId="7" fillId="0" borderId="0" xfId="0" applyNumberFormat="1" applyFont="1" applyAlignment="1">
      <alignment vertical="center" wrapText="1"/>
    </xf>
  </cellXfs>
  <cellStyles count="4">
    <cellStyle name="桁区切り" xfId="3" builtinId="6"/>
    <cellStyle name="桁区切り 10" xfId="2" xr:uid="{00000000-0005-0000-0000-000001000000}"/>
    <cellStyle name="標準" xfId="0" builtinId="0"/>
    <cellStyle name="標準 28"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707DD-2F54-4678-A9C9-1C9F2EACD90F}">
  <sheetPr codeName="Sheet3">
    <tabColor rgb="FFFFFF00"/>
    <pageSetUpPr fitToPage="1"/>
  </sheetPr>
  <dimension ref="A1:M51"/>
  <sheetViews>
    <sheetView tabSelected="1" view="pageBreakPreview" zoomScale="85" zoomScaleNormal="100" zoomScaleSheetLayoutView="85" workbookViewId="0">
      <pane ySplit="2" topLeftCell="A3" activePane="bottomLeft" state="frozen"/>
      <selection pane="bottomLeft" activeCell="L26" sqref="L26"/>
    </sheetView>
  </sheetViews>
  <sheetFormatPr defaultColWidth="8.875" defaultRowHeight="13.5" x14ac:dyDescent="0.15"/>
  <cols>
    <col min="1" max="1" width="8.875" style="7"/>
    <col min="2" max="2" width="7.625" style="7" customWidth="1"/>
    <col min="3" max="3" width="30.625" style="7" customWidth="1"/>
    <col min="4" max="4" width="27.125" style="7" customWidth="1"/>
    <col min="5" max="5" width="12.5" style="7" customWidth="1"/>
    <col min="6" max="6" width="25.375" style="26" customWidth="1"/>
    <col min="7" max="7" width="28.875" style="7" customWidth="1"/>
    <col min="8" max="8" width="31.875" style="7" customWidth="1"/>
    <col min="9" max="11" width="9.625" style="27" customWidth="1"/>
    <col min="12" max="13" width="8.625" style="7" customWidth="1"/>
    <col min="14" max="16384" width="8.875" style="7"/>
  </cols>
  <sheetData>
    <row r="1" spans="1:13" s="18" customFormat="1" ht="31.5" customHeight="1" x14ac:dyDescent="0.15">
      <c r="B1" s="1" t="s">
        <v>100</v>
      </c>
      <c r="D1" s="19"/>
      <c r="F1" s="20"/>
      <c r="I1" s="21"/>
      <c r="J1" s="21"/>
      <c r="K1" s="21"/>
    </row>
    <row r="2" spans="1:13" ht="35.25" customHeight="1" x14ac:dyDescent="0.15">
      <c r="B2" s="8" t="s">
        <v>17</v>
      </c>
      <c r="C2" s="8" t="s">
        <v>16</v>
      </c>
      <c r="D2" s="9" t="s">
        <v>18</v>
      </c>
      <c r="E2" s="9" t="s">
        <v>19</v>
      </c>
      <c r="F2" s="9" t="s">
        <v>20</v>
      </c>
      <c r="G2" s="9" t="s">
        <v>21</v>
      </c>
      <c r="H2" s="9" t="s">
        <v>0</v>
      </c>
      <c r="I2" s="10" t="s">
        <v>92</v>
      </c>
      <c r="J2" s="10" t="s">
        <v>93</v>
      </c>
      <c r="K2" s="10" t="s">
        <v>94</v>
      </c>
      <c r="L2" s="11" t="s">
        <v>66</v>
      </c>
      <c r="M2" s="12" t="s">
        <v>65</v>
      </c>
    </row>
    <row r="3" spans="1:13" ht="69.95" customHeight="1" x14ac:dyDescent="0.15">
      <c r="A3" s="22">
        <f t="shared" ref="A3:A50" si="0">B3</f>
        <v>2</v>
      </c>
      <c r="B3" s="15">
        <v>2</v>
      </c>
      <c r="C3" s="15" t="s">
        <v>147</v>
      </c>
      <c r="D3" s="3" t="s">
        <v>164</v>
      </c>
      <c r="E3" s="3" t="s">
        <v>22</v>
      </c>
      <c r="F3" s="5" t="s">
        <v>23</v>
      </c>
      <c r="G3" s="5" t="s">
        <v>95</v>
      </c>
      <c r="H3" s="5" t="s">
        <v>67</v>
      </c>
      <c r="I3" s="16" t="s">
        <v>78</v>
      </c>
      <c r="J3" s="16" t="s">
        <v>79</v>
      </c>
      <c r="K3" s="16" t="s">
        <v>80</v>
      </c>
      <c r="L3" s="3">
        <v>485</v>
      </c>
      <c r="M3" s="3">
        <v>836</v>
      </c>
    </row>
    <row r="4" spans="1:13" ht="39.950000000000003" customHeight="1" x14ac:dyDescent="0.15">
      <c r="A4" s="23">
        <f t="shared" si="0"/>
        <v>6</v>
      </c>
      <c r="B4" s="15">
        <v>6</v>
      </c>
      <c r="C4" s="15" t="s">
        <v>120</v>
      </c>
      <c r="D4" s="3" t="s">
        <v>25</v>
      </c>
      <c r="E4" s="3" t="s">
        <v>24</v>
      </c>
      <c r="F4" s="5" t="s">
        <v>9</v>
      </c>
      <c r="G4" s="5"/>
      <c r="H4" s="5" t="s">
        <v>67</v>
      </c>
      <c r="I4" s="16" t="s">
        <v>89</v>
      </c>
      <c r="J4" s="16" t="s">
        <v>83</v>
      </c>
      <c r="K4" s="16" t="s">
        <v>83</v>
      </c>
      <c r="L4" s="3">
        <v>189</v>
      </c>
      <c r="M4" s="3">
        <v>290</v>
      </c>
    </row>
    <row r="5" spans="1:13" s="24" customFormat="1" ht="39.950000000000003" customHeight="1" x14ac:dyDescent="0.15">
      <c r="A5" s="23">
        <f t="shared" si="0"/>
        <v>15</v>
      </c>
      <c r="B5" s="15">
        <v>15</v>
      </c>
      <c r="C5" s="15" t="s">
        <v>149</v>
      </c>
      <c r="D5" s="3" t="s">
        <v>88</v>
      </c>
      <c r="E5" s="3" t="s">
        <v>24</v>
      </c>
      <c r="F5" s="5" t="s">
        <v>165</v>
      </c>
      <c r="G5" s="5"/>
      <c r="H5" s="5" t="s">
        <v>67</v>
      </c>
      <c r="I5" s="16" t="s">
        <v>78</v>
      </c>
      <c r="J5" s="16" t="s">
        <v>79</v>
      </c>
      <c r="K5" s="16" t="s">
        <v>80</v>
      </c>
      <c r="L5" s="3">
        <v>52</v>
      </c>
      <c r="M5" s="3">
        <v>58</v>
      </c>
    </row>
    <row r="6" spans="1:13" ht="99.95" customHeight="1" x14ac:dyDescent="0.15">
      <c r="A6" s="22">
        <f t="shared" si="0"/>
        <v>17</v>
      </c>
      <c r="B6" s="15">
        <v>17</v>
      </c>
      <c r="C6" s="15" t="s">
        <v>142</v>
      </c>
      <c r="D6" s="3" t="s">
        <v>25</v>
      </c>
      <c r="E6" s="3" t="s">
        <v>24</v>
      </c>
      <c r="F6" s="5" t="s">
        <v>176</v>
      </c>
      <c r="G6" s="6" t="s">
        <v>106</v>
      </c>
      <c r="H6" s="5" t="s">
        <v>67</v>
      </c>
      <c r="I6" s="16" t="s">
        <v>78</v>
      </c>
      <c r="J6" s="16" t="s">
        <v>79</v>
      </c>
      <c r="K6" s="16" t="s">
        <v>183</v>
      </c>
      <c r="L6" s="3">
        <v>102</v>
      </c>
      <c r="M6" s="3">
        <v>143</v>
      </c>
    </row>
    <row r="7" spans="1:13" ht="69.95" customHeight="1" x14ac:dyDescent="0.15">
      <c r="A7" s="22"/>
      <c r="B7" s="28">
        <v>18</v>
      </c>
      <c r="C7" s="28" t="s">
        <v>181</v>
      </c>
      <c r="D7" s="3" t="s">
        <v>25</v>
      </c>
      <c r="E7" s="3" t="s">
        <v>24</v>
      </c>
      <c r="F7" s="28" t="s">
        <v>181</v>
      </c>
      <c r="G7" s="6"/>
      <c r="H7" s="5" t="s">
        <v>182</v>
      </c>
      <c r="I7" s="16" t="s">
        <v>78</v>
      </c>
      <c r="J7" s="16" t="s">
        <v>79</v>
      </c>
      <c r="K7" s="16" t="s">
        <v>183</v>
      </c>
      <c r="L7" s="3">
        <v>86</v>
      </c>
      <c r="M7" s="3">
        <v>126</v>
      </c>
    </row>
    <row r="8" spans="1:13" ht="69.95" customHeight="1" x14ac:dyDescent="0.15">
      <c r="A8" s="23">
        <f t="shared" si="0"/>
        <v>23</v>
      </c>
      <c r="B8" s="15">
        <v>23</v>
      </c>
      <c r="C8" s="15" t="s">
        <v>116</v>
      </c>
      <c r="D8" s="3" t="s">
        <v>86</v>
      </c>
      <c r="E8" s="3" t="s">
        <v>24</v>
      </c>
      <c r="F8" s="5" t="s">
        <v>13</v>
      </c>
      <c r="G8" s="5"/>
      <c r="H8" s="5" t="s">
        <v>104</v>
      </c>
      <c r="I8" s="16" t="s">
        <v>89</v>
      </c>
      <c r="J8" s="16" t="s">
        <v>90</v>
      </c>
      <c r="K8" s="16" t="s">
        <v>91</v>
      </c>
      <c r="L8" s="3">
        <v>106</v>
      </c>
      <c r="M8" s="3">
        <v>143</v>
      </c>
    </row>
    <row r="9" spans="1:13" ht="69.95" customHeight="1" x14ac:dyDescent="0.15">
      <c r="A9" s="22">
        <f t="shared" si="0"/>
        <v>24</v>
      </c>
      <c r="B9" s="15">
        <v>24</v>
      </c>
      <c r="C9" s="15" t="s">
        <v>136</v>
      </c>
      <c r="D9" s="3" t="s">
        <v>87</v>
      </c>
      <c r="E9" s="3" t="s">
        <v>24</v>
      </c>
      <c r="F9" s="5" t="s">
        <v>6</v>
      </c>
      <c r="G9" s="5"/>
      <c r="H9" s="5" t="s">
        <v>67</v>
      </c>
      <c r="I9" s="16" t="s">
        <v>78</v>
      </c>
      <c r="J9" s="16" t="s">
        <v>79</v>
      </c>
      <c r="K9" s="16" t="s">
        <v>80</v>
      </c>
      <c r="L9" s="3">
        <v>106</v>
      </c>
      <c r="M9" s="3">
        <v>179</v>
      </c>
    </row>
    <row r="10" spans="1:13" s="24" customFormat="1" ht="60" customHeight="1" x14ac:dyDescent="0.15">
      <c r="A10" s="22">
        <f t="shared" si="0"/>
        <v>43</v>
      </c>
      <c r="B10" s="15">
        <v>43</v>
      </c>
      <c r="C10" s="15" t="s">
        <v>122</v>
      </c>
      <c r="D10" s="3"/>
      <c r="E10" s="3" t="s">
        <v>26</v>
      </c>
      <c r="F10" s="5" t="s">
        <v>27</v>
      </c>
      <c r="G10" s="3" t="s">
        <v>166</v>
      </c>
      <c r="H10" s="5" t="s">
        <v>68</v>
      </c>
      <c r="I10" s="16" t="s">
        <v>78</v>
      </c>
      <c r="J10" s="16" t="s">
        <v>79</v>
      </c>
      <c r="K10" s="16" t="s">
        <v>80</v>
      </c>
      <c r="L10" s="3">
        <v>277</v>
      </c>
      <c r="M10" s="3">
        <v>494</v>
      </c>
    </row>
    <row r="11" spans="1:13" ht="50.1" customHeight="1" x14ac:dyDescent="0.15">
      <c r="A11" s="22">
        <f t="shared" si="0"/>
        <v>51</v>
      </c>
      <c r="B11" s="15">
        <v>51</v>
      </c>
      <c r="C11" s="15" t="s">
        <v>137</v>
      </c>
      <c r="D11" s="3"/>
      <c r="E11" s="3" t="s">
        <v>28</v>
      </c>
      <c r="F11" s="5" t="s">
        <v>29</v>
      </c>
      <c r="G11" s="5" t="s">
        <v>81</v>
      </c>
      <c r="H11" s="5" t="s">
        <v>82</v>
      </c>
      <c r="I11" s="16" t="s">
        <v>80</v>
      </c>
      <c r="J11" s="16" t="s">
        <v>83</v>
      </c>
      <c r="K11" s="16" t="s">
        <v>83</v>
      </c>
      <c r="L11" s="3">
        <v>2881</v>
      </c>
      <c r="M11" s="3">
        <v>4064</v>
      </c>
    </row>
    <row r="12" spans="1:13" ht="60" customHeight="1" x14ac:dyDescent="0.15">
      <c r="A12" s="22">
        <f t="shared" si="0"/>
        <v>52</v>
      </c>
      <c r="B12" s="15">
        <v>52</v>
      </c>
      <c r="C12" s="15" t="s">
        <v>138</v>
      </c>
      <c r="D12" s="3"/>
      <c r="E12" s="3" t="s">
        <v>30</v>
      </c>
      <c r="F12" s="5" t="s">
        <v>31</v>
      </c>
      <c r="G12" s="5"/>
      <c r="H12" s="5"/>
      <c r="I12" s="16" t="s">
        <v>78</v>
      </c>
      <c r="J12" s="16" t="s">
        <v>79</v>
      </c>
      <c r="K12" s="16" t="s">
        <v>80</v>
      </c>
      <c r="L12" s="3">
        <v>73</v>
      </c>
      <c r="M12" s="3">
        <v>113</v>
      </c>
    </row>
    <row r="13" spans="1:13" ht="90" customHeight="1" x14ac:dyDescent="0.15">
      <c r="A13" s="23">
        <f t="shared" si="0"/>
        <v>60</v>
      </c>
      <c r="B13" s="15">
        <v>60</v>
      </c>
      <c r="C13" s="15" t="s">
        <v>148</v>
      </c>
      <c r="D13" s="3"/>
      <c r="E13" s="3" t="s">
        <v>32</v>
      </c>
      <c r="F13" s="5" t="s">
        <v>177</v>
      </c>
      <c r="G13" s="5" t="s">
        <v>33</v>
      </c>
      <c r="H13" s="5" t="s">
        <v>34</v>
      </c>
      <c r="I13" s="16" t="s">
        <v>78</v>
      </c>
      <c r="J13" s="16" t="s">
        <v>79</v>
      </c>
      <c r="K13" s="16" t="s">
        <v>80</v>
      </c>
      <c r="L13" s="3">
        <v>97</v>
      </c>
      <c r="M13" s="3">
        <v>108</v>
      </c>
    </row>
    <row r="14" spans="1:13" ht="90" customHeight="1" x14ac:dyDescent="0.15">
      <c r="A14" s="23">
        <f t="shared" si="0"/>
        <v>61</v>
      </c>
      <c r="B14" s="15">
        <v>61</v>
      </c>
      <c r="C14" s="15" t="s">
        <v>150</v>
      </c>
      <c r="D14" s="3"/>
      <c r="E14" s="3" t="s">
        <v>32</v>
      </c>
      <c r="F14" s="5" t="s">
        <v>7</v>
      </c>
      <c r="G14" s="5" t="s">
        <v>33</v>
      </c>
      <c r="H14" s="5" t="s">
        <v>34</v>
      </c>
      <c r="I14" s="16" t="s">
        <v>78</v>
      </c>
      <c r="J14" s="16" t="s">
        <v>79</v>
      </c>
      <c r="K14" s="16" t="s">
        <v>80</v>
      </c>
      <c r="L14" s="3">
        <v>36</v>
      </c>
      <c r="M14" s="3">
        <v>52</v>
      </c>
    </row>
    <row r="15" spans="1:13" ht="90" customHeight="1" x14ac:dyDescent="0.15">
      <c r="A15" s="23">
        <f t="shared" si="0"/>
        <v>62</v>
      </c>
      <c r="B15" s="15">
        <v>62</v>
      </c>
      <c r="C15" s="15" t="s">
        <v>153</v>
      </c>
      <c r="D15" s="3"/>
      <c r="E15" s="3" t="s">
        <v>32</v>
      </c>
      <c r="F15" s="5" t="s">
        <v>8</v>
      </c>
      <c r="G15" s="5" t="s">
        <v>33</v>
      </c>
      <c r="H15" s="5" t="s">
        <v>34</v>
      </c>
      <c r="I15" s="16" t="s">
        <v>78</v>
      </c>
      <c r="J15" s="16" t="s">
        <v>79</v>
      </c>
      <c r="K15" s="16" t="s">
        <v>80</v>
      </c>
      <c r="L15" s="3">
        <v>65</v>
      </c>
      <c r="M15" s="3">
        <v>111</v>
      </c>
    </row>
    <row r="16" spans="1:13" ht="90" customHeight="1" x14ac:dyDescent="0.15">
      <c r="A16" s="23">
        <f t="shared" si="0"/>
        <v>68</v>
      </c>
      <c r="B16" s="15">
        <v>68</v>
      </c>
      <c r="C16" s="15" t="s">
        <v>155</v>
      </c>
      <c r="D16" s="3"/>
      <c r="E16" s="3" t="s">
        <v>32</v>
      </c>
      <c r="F16" s="5" t="s">
        <v>14</v>
      </c>
      <c r="G16" s="5" t="s">
        <v>33</v>
      </c>
      <c r="H16" s="5" t="s">
        <v>34</v>
      </c>
      <c r="I16" s="16" t="s">
        <v>78</v>
      </c>
      <c r="J16" s="16" t="s">
        <v>79</v>
      </c>
      <c r="K16" s="16" t="s">
        <v>80</v>
      </c>
      <c r="L16" s="3">
        <v>34</v>
      </c>
      <c r="M16" s="3">
        <v>47</v>
      </c>
    </row>
    <row r="17" spans="1:13" ht="90" customHeight="1" x14ac:dyDescent="0.15">
      <c r="A17" s="23">
        <f t="shared" si="0"/>
        <v>72</v>
      </c>
      <c r="B17" s="15">
        <v>72</v>
      </c>
      <c r="C17" s="15" t="s">
        <v>152</v>
      </c>
      <c r="D17" s="3"/>
      <c r="E17" s="3" t="s">
        <v>32</v>
      </c>
      <c r="F17" s="5" t="s">
        <v>10</v>
      </c>
      <c r="G17" s="5" t="s">
        <v>33</v>
      </c>
      <c r="H17" s="5" t="s">
        <v>34</v>
      </c>
      <c r="I17" s="16" t="s">
        <v>78</v>
      </c>
      <c r="J17" s="16" t="s">
        <v>79</v>
      </c>
      <c r="K17" s="16" t="s">
        <v>80</v>
      </c>
      <c r="L17" s="3">
        <v>83</v>
      </c>
      <c r="M17" s="3">
        <v>120</v>
      </c>
    </row>
    <row r="18" spans="1:13" ht="90" customHeight="1" x14ac:dyDescent="0.15">
      <c r="A18" s="23">
        <f t="shared" si="0"/>
        <v>73</v>
      </c>
      <c r="B18" s="15">
        <v>73</v>
      </c>
      <c r="C18" s="15" t="s">
        <v>156</v>
      </c>
      <c r="D18" s="3"/>
      <c r="E18" s="3" t="s">
        <v>32</v>
      </c>
      <c r="F18" s="5" t="s">
        <v>11</v>
      </c>
      <c r="G18" s="5" t="s">
        <v>33</v>
      </c>
      <c r="H18" s="5" t="s">
        <v>34</v>
      </c>
      <c r="I18" s="16" t="s">
        <v>78</v>
      </c>
      <c r="J18" s="16" t="s">
        <v>79</v>
      </c>
      <c r="K18" s="16" t="s">
        <v>80</v>
      </c>
      <c r="L18" s="3">
        <v>96</v>
      </c>
      <c r="M18" s="3">
        <v>129</v>
      </c>
    </row>
    <row r="19" spans="1:13" ht="90" customHeight="1" x14ac:dyDescent="0.15">
      <c r="A19" s="23">
        <f t="shared" si="0"/>
        <v>75</v>
      </c>
      <c r="B19" s="15">
        <v>75</v>
      </c>
      <c r="C19" s="15" t="s">
        <v>154</v>
      </c>
      <c r="D19" s="3"/>
      <c r="E19" s="3" t="s">
        <v>32</v>
      </c>
      <c r="F19" s="5" t="s">
        <v>15</v>
      </c>
      <c r="G19" s="5" t="s">
        <v>33</v>
      </c>
      <c r="H19" s="5" t="s">
        <v>34</v>
      </c>
      <c r="I19" s="16" t="s">
        <v>78</v>
      </c>
      <c r="J19" s="16" t="s">
        <v>79</v>
      </c>
      <c r="K19" s="16" t="s">
        <v>80</v>
      </c>
      <c r="L19" s="3">
        <v>24</v>
      </c>
      <c r="M19" s="3">
        <v>27</v>
      </c>
    </row>
    <row r="20" spans="1:13" ht="90" customHeight="1" x14ac:dyDescent="0.15">
      <c r="A20" s="23">
        <f t="shared" si="0"/>
        <v>76</v>
      </c>
      <c r="B20" s="15">
        <v>76</v>
      </c>
      <c r="C20" s="15" t="s">
        <v>151</v>
      </c>
      <c r="D20" s="3"/>
      <c r="E20" s="3" t="s">
        <v>32</v>
      </c>
      <c r="F20" s="5" t="s">
        <v>178</v>
      </c>
      <c r="G20" s="5" t="s">
        <v>33</v>
      </c>
      <c r="H20" s="5" t="s">
        <v>34</v>
      </c>
      <c r="I20" s="16" t="s">
        <v>78</v>
      </c>
      <c r="J20" s="16" t="s">
        <v>79</v>
      </c>
      <c r="K20" s="16" t="s">
        <v>80</v>
      </c>
      <c r="L20" s="3">
        <v>97</v>
      </c>
      <c r="M20" s="3">
        <v>166</v>
      </c>
    </row>
    <row r="21" spans="1:13" ht="110.1" customHeight="1" x14ac:dyDescent="0.15">
      <c r="A21" s="22">
        <f t="shared" si="0"/>
        <v>77</v>
      </c>
      <c r="B21" s="15">
        <v>77</v>
      </c>
      <c r="C21" s="15" t="s">
        <v>145</v>
      </c>
      <c r="D21" s="3" t="s">
        <v>180</v>
      </c>
      <c r="E21" s="3" t="s">
        <v>32</v>
      </c>
      <c r="F21" s="5" t="s">
        <v>35</v>
      </c>
      <c r="G21" s="5" t="s">
        <v>107</v>
      </c>
      <c r="H21" s="5" t="s">
        <v>77</v>
      </c>
      <c r="I21" s="16" t="s">
        <v>79</v>
      </c>
      <c r="J21" s="16" t="s">
        <v>80</v>
      </c>
      <c r="K21" s="16" t="s">
        <v>83</v>
      </c>
      <c r="L21" s="3">
        <v>160</v>
      </c>
      <c r="M21" s="3">
        <v>242</v>
      </c>
    </row>
    <row r="22" spans="1:13" ht="69.95" customHeight="1" x14ac:dyDescent="0.15">
      <c r="A22" s="22">
        <f t="shared" si="0"/>
        <v>79</v>
      </c>
      <c r="B22" s="15">
        <v>79</v>
      </c>
      <c r="C22" s="15" t="s">
        <v>139</v>
      </c>
      <c r="D22" s="3"/>
      <c r="E22" s="3" t="s">
        <v>36</v>
      </c>
      <c r="F22" s="5" t="s">
        <v>37</v>
      </c>
      <c r="G22" s="5"/>
      <c r="H22" s="5"/>
      <c r="I22" s="16" t="s">
        <v>78</v>
      </c>
      <c r="J22" s="16" t="s">
        <v>79</v>
      </c>
      <c r="K22" s="16" t="s">
        <v>80</v>
      </c>
      <c r="L22" s="3">
        <v>346</v>
      </c>
      <c r="M22" s="3">
        <v>567</v>
      </c>
    </row>
    <row r="23" spans="1:13" ht="39.950000000000003" customHeight="1" x14ac:dyDescent="0.15">
      <c r="A23" s="23">
        <f t="shared" si="0"/>
        <v>82</v>
      </c>
      <c r="B23" s="15">
        <v>82</v>
      </c>
      <c r="C23" s="15" t="s">
        <v>158</v>
      </c>
      <c r="D23" s="3"/>
      <c r="E23" s="3" t="s">
        <v>38</v>
      </c>
      <c r="F23" s="5" t="s">
        <v>39</v>
      </c>
      <c r="G23" s="5"/>
      <c r="H23" s="5" t="s">
        <v>102</v>
      </c>
      <c r="I23" s="16" t="s">
        <v>78</v>
      </c>
      <c r="J23" s="16" t="s">
        <v>79</v>
      </c>
      <c r="K23" s="16" t="s">
        <v>80</v>
      </c>
      <c r="L23" s="3">
        <v>67</v>
      </c>
      <c r="M23" s="3">
        <v>112</v>
      </c>
    </row>
    <row r="24" spans="1:13" ht="39.950000000000003" customHeight="1" x14ac:dyDescent="0.15">
      <c r="A24" s="23">
        <f t="shared" si="0"/>
        <v>83</v>
      </c>
      <c r="B24" s="15">
        <v>83</v>
      </c>
      <c r="C24" s="15" t="s">
        <v>157</v>
      </c>
      <c r="D24" s="3"/>
      <c r="E24" s="3" t="s">
        <v>38</v>
      </c>
      <c r="F24" s="5" t="s">
        <v>12</v>
      </c>
      <c r="G24" s="5"/>
      <c r="H24" s="5" t="s">
        <v>102</v>
      </c>
      <c r="I24" s="16" t="s">
        <v>78</v>
      </c>
      <c r="J24" s="16" t="s">
        <v>79</v>
      </c>
      <c r="K24" s="16" t="s">
        <v>80</v>
      </c>
      <c r="L24" s="3">
        <v>79</v>
      </c>
      <c r="M24" s="3">
        <v>117</v>
      </c>
    </row>
    <row r="25" spans="1:13" ht="39.950000000000003" customHeight="1" x14ac:dyDescent="0.15">
      <c r="A25" s="22">
        <f t="shared" si="0"/>
        <v>96</v>
      </c>
      <c r="B25" s="15">
        <v>96</v>
      </c>
      <c r="C25" s="15" t="s">
        <v>144</v>
      </c>
      <c r="D25" s="3"/>
      <c r="E25" s="3" t="s">
        <v>40</v>
      </c>
      <c r="F25" s="5" t="s">
        <v>41</v>
      </c>
      <c r="G25" s="5"/>
      <c r="H25" s="5"/>
      <c r="I25" s="16" t="s">
        <v>78</v>
      </c>
      <c r="J25" s="16" t="s">
        <v>79</v>
      </c>
      <c r="K25" s="16" t="s">
        <v>80</v>
      </c>
      <c r="L25" s="3">
        <v>141</v>
      </c>
      <c r="M25" s="3">
        <v>141</v>
      </c>
    </row>
    <row r="26" spans="1:13" ht="69.95" customHeight="1" x14ac:dyDescent="0.15">
      <c r="A26" s="22">
        <f t="shared" si="0"/>
        <v>109</v>
      </c>
      <c r="B26" s="15">
        <v>109</v>
      </c>
      <c r="C26" s="15" t="s">
        <v>132</v>
      </c>
      <c r="D26" s="3" t="s">
        <v>167</v>
      </c>
      <c r="E26" s="3" t="s">
        <v>72</v>
      </c>
      <c r="F26" s="5" t="s">
        <v>111</v>
      </c>
      <c r="G26" s="5" t="s">
        <v>101</v>
      </c>
      <c r="H26" s="5" t="s">
        <v>112</v>
      </c>
      <c r="I26" s="16" t="s">
        <v>79</v>
      </c>
      <c r="J26" s="16" t="s">
        <v>80</v>
      </c>
      <c r="K26" s="16" t="s">
        <v>83</v>
      </c>
      <c r="L26" s="3">
        <v>714</v>
      </c>
      <c r="M26" s="3">
        <v>1117</v>
      </c>
    </row>
    <row r="27" spans="1:13" ht="69.95" customHeight="1" x14ac:dyDescent="0.15">
      <c r="A27" s="22">
        <f t="shared" si="0"/>
        <v>122</v>
      </c>
      <c r="B27" s="15">
        <v>122</v>
      </c>
      <c r="C27" s="15" t="s">
        <v>129</v>
      </c>
      <c r="D27" s="3" t="s">
        <v>168</v>
      </c>
      <c r="E27" s="3" t="s">
        <v>42</v>
      </c>
      <c r="F27" s="5" t="s">
        <v>46</v>
      </c>
      <c r="G27" s="5" t="s">
        <v>101</v>
      </c>
      <c r="H27" s="5" t="s">
        <v>68</v>
      </c>
      <c r="I27" s="16" t="s">
        <v>79</v>
      </c>
      <c r="J27" s="16" t="s">
        <v>83</v>
      </c>
      <c r="K27" s="16" t="s">
        <v>83</v>
      </c>
      <c r="L27" s="3">
        <v>562</v>
      </c>
      <c r="M27" s="3">
        <v>894</v>
      </c>
    </row>
    <row r="28" spans="1:13" ht="69.95" customHeight="1" x14ac:dyDescent="0.15">
      <c r="A28" s="22">
        <f t="shared" si="0"/>
        <v>123</v>
      </c>
      <c r="B28" s="15">
        <v>123</v>
      </c>
      <c r="C28" s="15" t="s">
        <v>123</v>
      </c>
      <c r="D28" s="3" t="s">
        <v>169</v>
      </c>
      <c r="E28" s="3" t="s">
        <v>42</v>
      </c>
      <c r="F28" s="5" t="s">
        <v>171</v>
      </c>
      <c r="G28" s="5" t="s">
        <v>101</v>
      </c>
      <c r="H28" s="5" t="s">
        <v>68</v>
      </c>
      <c r="I28" s="16" t="s">
        <v>79</v>
      </c>
      <c r="J28" s="16" t="s">
        <v>80</v>
      </c>
      <c r="K28" s="16" t="s">
        <v>83</v>
      </c>
      <c r="L28" s="3">
        <v>523</v>
      </c>
      <c r="M28" s="3">
        <v>846</v>
      </c>
    </row>
    <row r="29" spans="1:13" ht="69.95" customHeight="1" x14ac:dyDescent="0.15">
      <c r="A29" s="22">
        <f t="shared" si="0"/>
        <v>124</v>
      </c>
      <c r="B29" s="15">
        <v>124</v>
      </c>
      <c r="C29" s="15" t="s">
        <v>119</v>
      </c>
      <c r="D29" s="3" t="s">
        <v>170</v>
      </c>
      <c r="E29" s="3" t="s">
        <v>42</v>
      </c>
      <c r="F29" s="5" t="s">
        <v>179</v>
      </c>
      <c r="G29" s="5" t="s">
        <v>103</v>
      </c>
      <c r="H29" s="5" t="s">
        <v>68</v>
      </c>
      <c r="I29" s="16" t="s">
        <v>79</v>
      </c>
      <c r="J29" s="16" t="s">
        <v>83</v>
      </c>
      <c r="K29" s="16" t="s">
        <v>83</v>
      </c>
      <c r="L29" s="3">
        <v>632</v>
      </c>
      <c r="M29" s="3">
        <v>1013</v>
      </c>
    </row>
    <row r="30" spans="1:13" ht="60" customHeight="1" x14ac:dyDescent="0.15">
      <c r="A30" s="22">
        <f t="shared" si="0"/>
        <v>130</v>
      </c>
      <c r="B30" s="15">
        <v>130</v>
      </c>
      <c r="C30" s="15" t="s">
        <v>130</v>
      </c>
      <c r="D30" s="3" t="s">
        <v>97</v>
      </c>
      <c r="E30" s="3" t="s">
        <v>72</v>
      </c>
      <c r="F30" s="5" t="s">
        <v>47</v>
      </c>
      <c r="G30" s="5" t="s">
        <v>110</v>
      </c>
      <c r="H30" s="5" t="s">
        <v>68</v>
      </c>
      <c r="I30" s="16" t="s">
        <v>80</v>
      </c>
      <c r="J30" s="16" t="s">
        <v>83</v>
      </c>
      <c r="K30" s="16" t="s">
        <v>83</v>
      </c>
      <c r="L30" s="3">
        <v>555</v>
      </c>
      <c r="M30" s="3">
        <v>931</v>
      </c>
    </row>
    <row r="31" spans="1:13" ht="60" customHeight="1" x14ac:dyDescent="0.15">
      <c r="A31" s="22">
        <f t="shared" si="0"/>
        <v>131</v>
      </c>
      <c r="B31" s="15">
        <v>131</v>
      </c>
      <c r="C31" s="15" t="s">
        <v>135</v>
      </c>
      <c r="D31" s="3" t="s">
        <v>99</v>
      </c>
      <c r="E31" s="3" t="s">
        <v>73</v>
      </c>
      <c r="F31" s="5" t="s">
        <v>48</v>
      </c>
      <c r="G31" s="5" t="s">
        <v>45</v>
      </c>
      <c r="H31" s="5" t="s">
        <v>68</v>
      </c>
      <c r="I31" s="16" t="s">
        <v>79</v>
      </c>
      <c r="J31" s="16" t="s">
        <v>83</v>
      </c>
      <c r="K31" s="16" t="s">
        <v>83</v>
      </c>
      <c r="L31" s="3">
        <v>138</v>
      </c>
      <c r="M31" s="3">
        <v>209</v>
      </c>
    </row>
    <row r="32" spans="1:13" ht="69.95" customHeight="1" x14ac:dyDescent="0.15">
      <c r="A32" s="22">
        <f t="shared" si="0"/>
        <v>132</v>
      </c>
      <c r="B32" s="15">
        <v>132</v>
      </c>
      <c r="C32" s="15" t="s">
        <v>131</v>
      </c>
      <c r="D32" s="3"/>
      <c r="E32" s="3" t="s">
        <v>42</v>
      </c>
      <c r="F32" s="5" t="s">
        <v>49</v>
      </c>
      <c r="G32" s="5" t="s">
        <v>43</v>
      </c>
      <c r="H32" s="5" t="s">
        <v>68</v>
      </c>
      <c r="I32" s="16" t="s">
        <v>79</v>
      </c>
      <c r="J32" s="16" t="s">
        <v>80</v>
      </c>
      <c r="K32" s="16" t="s">
        <v>83</v>
      </c>
      <c r="L32" s="3">
        <v>638</v>
      </c>
      <c r="M32" s="3">
        <v>1083</v>
      </c>
    </row>
    <row r="33" spans="1:13" ht="90" customHeight="1" x14ac:dyDescent="0.15">
      <c r="A33" s="22">
        <f t="shared" si="0"/>
        <v>137</v>
      </c>
      <c r="B33" s="15">
        <v>137</v>
      </c>
      <c r="C33" s="15" t="s">
        <v>133</v>
      </c>
      <c r="D33" s="3" t="s">
        <v>172</v>
      </c>
      <c r="E33" s="3" t="s">
        <v>72</v>
      </c>
      <c r="F33" s="5" t="s">
        <v>98</v>
      </c>
      <c r="G33" s="5" t="s">
        <v>174</v>
      </c>
      <c r="H33" s="5" t="s">
        <v>68</v>
      </c>
      <c r="I33" s="16" t="s">
        <v>79</v>
      </c>
      <c r="J33" s="16" t="s">
        <v>80</v>
      </c>
      <c r="K33" s="16" t="s">
        <v>83</v>
      </c>
      <c r="L33" s="3">
        <v>702</v>
      </c>
      <c r="M33" s="3">
        <v>1104</v>
      </c>
    </row>
    <row r="34" spans="1:13" s="25" customFormat="1" ht="69.95" customHeight="1" x14ac:dyDescent="0.15">
      <c r="A34" s="17">
        <f t="shared" si="0"/>
        <v>144</v>
      </c>
      <c r="B34" s="15">
        <v>144</v>
      </c>
      <c r="C34" s="15" t="s">
        <v>114</v>
      </c>
      <c r="D34" s="4"/>
      <c r="E34" s="3" t="s">
        <v>42</v>
      </c>
      <c r="F34" s="5" t="s">
        <v>160</v>
      </c>
      <c r="G34" s="5" t="s">
        <v>161</v>
      </c>
      <c r="H34" s="5" t="s">
        <v>162</v>
      </c>
      <c r="I34" s="16" t="s">
        <v>79</v>
      </c>
      <c r="J34" s="16" t="s">
        <v>80</v>
      </c>
      <c r="K34" s="16" t="s">
        <v>83</v>
      </c>
      <c r="L34" s="3">
        <v>716</v>
      </c>
      <c r="M34" s="3">
        <v>1162</v>
      </c>
    </row>
    <row r="35" spans="1:13" ht="90" customHeight="1" x14ac:dyDescent="0.15">
      <c r="A35" s="22">
        <f t="shared" si="0"/>
        <v>145</v>
      </c>
      <c r="B35" s="15">
        <v>145</v>
      </c>
      <c r="C35" s="15" t="s">
        <v>124</v>
      </c>
      <c r="D35" s="3" t="s">
        <v>173</v>
      </c>
      <c r="E35" s="3" t="s">
        <v>42</v>
      </c>
      <c r="F35" s="5" t="s">
        <v>50</v>
      </c>
      <c r="G35" s="5" t="s">
        <v>76</v>
      </c>
      <c r="H35" s="5" t="s">
        <v>68</v>
      </c>
      <c r="I35" s="16" t="s">
        <v>79</v>
      </c>
      <c r="J35" s="16" t="s">
        <v>80</v>
      </c>
      <c r="K35" s="16" t="s">
        <v>83</v>
      </c>
      <c r="L35" s="3">
        <v>569</v>
      </c>
      <c r="M35" s="3">
        <v>893</v>
      </c>
    </row>
    <row r="36" spans="1:13" ht="60" customHeight="1" x14ac:dyDescent="0.15">
      <c r="A36" s="22">
        <f t="shared" si="0"/>
        <v>146</v>
      </c>
      <c r="B36" s="15">
        <v>146</v>
      </c>
      <c r="C36" s="15" t="s">
        <v>143</v>
      </c>
      <c r="D36" s="3"/>
      <c r="E36" s="3" t="s">
        <v>44</v>
      </c>
      <c r="F36" s="5" t="s">
        <v>51</v>
      </c>
      <c r="G36" s="5" t="s">
        <v>84</v>
      </c>
      <c r="H36" s="5"/>
      <c r="I36" s="16" t="s">
        <v>79</v>
      </c>
      <c r="J36" s="16" t="s">
        <v>80</v>
      </c>
      <c r="K36" s="16" t="s">
        <v>83</v>
      </c>
      <c r="L36" s="3">
        <v>469</v>
      </c>
      <c r="M36" s="3">
        <v>733</v>
      </c>
    </row>
    <row r="37" spans="1:13" ht="50.1" customHeight="1" x14ac:dyDescent="0.15">
      <c r="A37" s="22">
        <f t="shared" si="0"/>
        <v>147</v>
      </c>
      <c r="B37" s="15">
        <v>147</v>
      </c>
      <c r="C37" s="15" t="s">
        <v>115</v>
      </c>
      <c r="D37" s="3"/>
      <c r="E37" s="3" t="s">
        <v>44</v>
      </c>
      <c r="F37" s="5" t="s">
        <v>52</v>
      </c>
      <c r="G37" s="5" t="s">
        <v>84</v>
      </c>
      <c r="H37" s="5"/>
      <c r="I37" s="16" t="s">
        <v>79</v>
      </c>
      <c r="J37" s="16" t="s">
        <v>80</v>
      </c>
      <c r="K37" s="16" t="s">
        <v>83</v>
      </c>
      <c r="L37" s="3">
        <v>533</v>
      </c>
      <c r="M37" s="3">
        <v>799</v>
      </c>
    </row>
    <row r="38" spans="1:13" ht="50.1" customHeight="1" x14ac:dyDescent="0.15">
      <c r="A38" s="22">
        <f t="shared" si="0"/>
        <v>154</v>
      </c>
      <c r="B38" s="15">
        <v>154</v>
      </c>
      <c r="C38" s="15" t="s">
        <v>141</v>
      </c>
      <c r="D38" s="3"/>
      <c r="E38" s="3" t="s">
        <v>74</v>
      </c>
      <c r="F38" s="5" t="s">
        <v>75</v>
      </c>
      <c r="G38" s="5" t="s">
        <v>163</v>
      </c>
      <c r="H38" s="5"/>
      <c r="I38" s="16" t="s">
        <v>80</v>
      </c>
      <c r="J38" s="16" t="s">
        <v>79</v>
      </c>
      <c r="K38" s="16" t="s">
        <v>83</v>
      </c>
      <c r="L38" s="3">
        <v>640</v>
      </c>
      <c r="M38" s="3">
        <v>1072</v>
      </c>
    </row>
    <row r="39" spans="1:13" ht="69.95" customHeight="1" x14ac:dyDescent="0.15">
      <c r="A39" s="22">
        <f t="shared" si="0"/>
        <v>160</v>
      </c>
      <c r="B39" s="15">
        <v>160</v>
      </c>
      <c r="C39" s="15" t="s">
        <v>117</v>
      </c>
      <c r="D39" s="3" t="s">
        <v>96</v>
      </c>
      <c r="E39" s="3" t="s">
        <v>44</v>
      </c>
      <c r="F39" s="5" t="s">
        <v>53</v>
      </c>
      <c r="G39" s="5" t="s">
        <v>85</v>
      </c>
      <c r="H39" s="5"/>
      <c r="I39" s="16" t="s">
        <v>80</v>
      </c>
      <c r="J39" s="16" t="s">
        <v>83</v>
      </c>
      <c r="K39" s="16" t="s">
        <v>83</v>
      </c>
      <c r="L39" s="3">
        <v>723</v>
      </c>
      <c r="M39" s="3">
        <v>1158</v>
      </c>
    </row>
    <row r="40" spans="1:13" s="24" customFormat="1" ht="69.95" customHeight="1" x14ac:dyDescent="0.15">
      <c r="A40" s="22">
        <f t="shared" si="0"/>
        <v>161</v>
      </c>
      <c r="B40" s="15">
        <v>161</v>
      </c>
      <c r="C40" s="15" t="s">
        <v>118</v>
      </c>
      <c r="D40" s="3"/>
      <c r="E40" s="3" t="s">
        <v>44</v>
      </c>
      <c r="F40" s="5" t="s">
        <v>54</v>
      </c>
      <c r="G40" s="5" t="s">
        <v>163</v>
      </c>
      <c r="H40" s="5"/>
      <c r="I40" s="16" t="s">
        <v>79</v>
      </c>
      <c r="J40" s="16" t="s">
        <v>80</v>
      </c>
      <c r="K40" s="16" t="s">
        <v>83</v>
      </c>
      <c r="L40" s="3">
        <v>810</v>
      </c>
      <c r="M40" s="3">
        <v>1279</v>
      </c>
    </row>
    <row r="41" spans="1:13" s="24" customFormat="1" ht="60" customHeight="1" x14ac:dyDescent="0.15">
      <c r="A41" s="22">
        <f t="shared" si="0"/>
        <v>168</v>
      </c>
      <c r="B41" s="15">
        <v>168</v>
      </c>
      <c r="C41" s="15" t="s">
        <v>113</v>
      </c>
      <c r="D41" s="3"/>
      <c r="E41" s="3" t="s">
        <v>44</v>
      </c>
      <c r="F41" s="5" t="s">
        <v>55</v>
      </c>
      <c r="G41" s="5" t="s">
        <v>84</v>
      </c>
      <c r="H41" s="5"/>
      <c r="I41" s="16" t="s">
        <v>79</v>
      </c>
      <c r="J41" s="16" t="s">
        <v>80</v>
      </c>
      <c r="K41" s="16" t="s">
        <v>83</v>
      </c>
      <c r="L41" s="3">
        <v>650</v>
      </c>
      <c r="M41" s="3">
        <v>956</v>
      </c>
    </row>
    <row r="42" spans="1:13" s="24" customFormat="1" ht="39.950000000000003" customHeight="1" x14ac:dyDescent="0.15">
      <c r="A42" s="22">
        <f t="shared" si="0"/>
        <v>170</v>
      </c>
      <c r="B42" s="15">
        <v>170</v>
      </c>
      <c r="C42" s="15" t="s">
        <v>126</v>
      </c>
      <c r="D42" s="3"/>
      <c r="E42" s="3" t="s">
        <v>56</v>
      </c>
      <c r="F42" s="5" t="s">
        <v>57</v>
      </c>
      <c r="G42" s="5" t="s">
        <v>58</v>
      </c>
      <c r="H42" s="5"/>
      <c r="I42" s="16" t="s">
        <v>79</v>
      </c>
      <c r="J42" s="16" t="s">
        <v>80</v>
      </c>
      <c r="K42" s="16" t="s">
        <v>83</v>
      </c>
      <c r="L42" s="3">
        <v>2050</v>
      </c>
      <c r="M42" s="3">
        <v>3264</v>
      </c>
    </row>
    <row r="43" spans="1:13" s="24" customFormat="1" ht="50.1" customHeight="1" x14ac:dyDescent="0.15">
      <c r="A43" s="22">
        <f t="shared" si="0"/>
        <v>171</v>
      </c>
      <c r="B43" s="15">
        <v>171</v>
      </c>
      <c r="C43" s="15" t="s">
        <v>134</v>
      </c>
      <c r="D43" s="3" t="s">
        <v>59</v>
      </c>
      <c r="E43" s="3" t="s">
        <v>60</v>
      </c>
      <c r="F43" s="5" t="s">
        <v>61</v>
      </c>
      <c r="G43" s="5"/>
      <c r="H43" s="5" t="s">
        <v>109</v>
      </c>
      <c r="I43" s="16" t="s">
        <v>78</v>
      </c>
      <c r="J43" s="16" t="s">
        <v>79</v>
      </c>
      <c r="K43" s="16" t="s">
        <v>80</v>
      </c>
      <c r="L43" s="3">
        <v>647</v>
      </c>
      <c r="M43" s="3">
        <v>985</v>
      </c>
    </row>
    <row r="44" spans="1:13" s="24" customFormat="1" ht="50.1" customHeight="1" x14ac:dyDescent="0.15">
      <c r="A44" s="22">
        <f t="shared" si="0"/>
        <v>174</v>
      </c>
      <c r="B44" s="15">
        <v>174</v>
      </c>
      <c r="C44" s="15" t="s">
        <v>125</v>
      </c>
      <c r="D44" s="3" t="s">
        <v>69</v>
      </c>
      <c r="E44" s="3" t="s">
        <v>60</v>
      </c>
      <c r="F44" s="5" t="s">
        <v>1</v>
      </c>
      <c r="G44" s="5" t="s">
        <v>71</v>
      </c>
      <c r="H44" s="5" t="s">
        <v>105</v>
      </c>
      <c r="I44" s="16" t="s">
        <v>78</v>
      </c>
      <c r="J44" s="16" t="s">
        <v>79</v>
      </c>
      <c r="K44" s="16" t="s">
        <v>83</v>
      </c>
      <c r="L44" s="3">
        <v>82</v>
      </c>
      <c r="M44" s="3">
        <v>99</v>
      </c>
    </row>
    <row r="45" spans="1:13" s="24" customFormat="1" ht="50.1" customHeight="1" x14ac:dyDescent="0.15">
      <c r="A45" s="22">
        <f t="shared" si="0"/>
        <v>177</v>
      </c>
      <c r="B45" s="15">
        <v>177</v>
      </c>
      <c r="C45" s="15" t="s">
        <v>128</v>
      </c>
      <c r="D45" s="3" t="s">
        <v>70</v>
      </c>
      <c r="E45" s="3" t="s">
        <v>60</v>
      </c>
      <c r="F45" s="5" t="s">
        <v>2</v>
      </c>
      <c r="G45" s="5" t="s">
        <v>71</v>
      </c>
      <c r="H45" s="5" t="s">
        <v>108</v>
      </c>
      <c r="I45" s="16" t="s">
        <v>79</v>
      </c>
      <c r="J45" s="16" t="s">
        <v>80</v>
      </c>
      <c r="K45" s="16" t="s">
        <v>83</v>
      </c>
      <c r="L45" s="3">
        <v>141</v>
      </c>
      <c r="M45" s="3">
        <v>213</v>
      </c>
    </row>
    <row r="46" spans="1:13" s="24" customFormat="1" ht="39.950000000000003" customHeight="1" x14ac:dyDescent="0.15">
      <c r="A46" s="22">
        <f t="shared" si="0"/>
        <v>201</v>
      </c>
      <c r="B46" s="15">
        <v>201</v>
      </c>
      <c r="C46" s="15" t="s">
        <v>146</v>
      </c>
      <c r="D46" s="3"/>
      <c r="E46" s="3" t="s">
        <v>62</v>
      </c>
      <c r="F46" s="5" t="s">
        <v>3</v>
      </c>
      <c r="G46" s="5"/>
      <c r="H46" s="5"/>
      <c r="I46" s="16" t="s">
        <v>78</v>
      </c>
      <c r="J46" s="16" t="s">
        <v>79</v>
      </c>
      <c r="K46" s="16" t="s">
        <v>80</v>
      </c>
      <c r="L46" s="3">
        <v>9</v>
      </c>
      <c r="M46" s="3">
        <v>13</v>
      </c>
    </row>
    <row r="47" spans="1:13" s="24" customFormat="1" ht="39.950000000000003" customHeight="1" x14ac:dyDescent="0.15">
      <c r="A47" s="22">
        <f t="shared" si="0"/>
        <v>223</v>
      </c>
      <c r="B47" s="15">
        <v>223</v>
      </c>
      <c r="C47" s="15" t="s">
        <v>140</v>
      </c>
      <c r="D47" s="3"/>
      <c r="E47" s="3" t="s">
        <v>63</v>
      </c>
      <c r="F47" s="5" t="s">
        <v>4</v>
      </c>
      <c r="G47" s="5"/>
      <c r="H47" s="5"/>
      <c r="I47" s="16" t="s">
        <v>79</v>
      </c>
      <c r="J47" s="16" t="s">
        <v>80</v>
      </c>
      <c r="K47" s="16" t="s">
        <v>83</v>
      </c>
      <c r="L47" s="3">
        <v>14</v>
      </c>
      <c r="M47" s="3">
        <v>16</v>
      </c>
    </row>
    <row r="48" spans="1:13" s="24" customFormat="1" ht="39.950000000000003" customHeight="1" x14ac:dyDescent="0.15">
      <c r="A48" s="22">
        <f t="shared" si="0"/>
        <v>226</v>
      </c>
      <c r="B48" s="15">
        <v>226</v>
      </c>
      <c r="C48" s="15" t="s">
        <v>127</v>
      </c>
      <c r="D48" s="3"/>
      <c r="E48" s="3" t="s">
        <v>63</v>
      </c>
      <c r="F48" s="5" t="s">
        <v>5</v>
      </c>
      <c r="G48" s="5"/>
      <c r="H48" s="5"/>
      <c r="I48" s="16" t="s">
        <v>78</v>
      </c>
      <c r="J48" s="16" t="s">
        <v>83</v>
      </c>
      <c r="K48" s="16" t="s">
        <v>83</v>
      </c>
      <c r="L48" s="3">
        <v>81</v>
      </c>
      <c r="M48" s="3">
        <v>81</v>
      </c>
    </row>
    <row r="49" spans="1:13" s="24" customFormat="1" ht="39.950000000000003" customHeight="1" x14ac:dyDescent="0.15">
      <c r="A49" s="22">
        <f t="shared" si="0"/>
        <v>236</v>
      </c>
      <c r="B49" s="15">
        <v>236</v>
      </c>
      <c r="C49" s="15" t="s">
        <v>121</v>
      </c>
      <c r="D49" s="3"/>
      <c r="E49" s="3" t="s">
        <v>63</v>
      </c>
      <c r="F49" s="5" t="s">
        <v>64</v>
      </c>
      <c r="G49" s="5"/>
      <c r="H49" s="5"/>
      <c r="I49" s="16" t="s">
        <v>78</v>
      </c>
      <c r="J49" s="16" t="s">
        <v>83</v>
      </c>
      <c r="K49" s="16" t="s">
        <v>83</v>
      </c>
      <c r="L49" s="3">
        <v>1</v>
      </c>
      <c r="M49" s="3">
        <v>1</v>
      </c>
    </row>
    <row r="50" spans="1:13" s="24" customFormat="1" ht="69.95" customHeight="1" x14ac:dyDescent="0.15">
      <c r="A50" s="17">
        <f t="shared" si="0"/>
        <v>303</v>
      </c>
      <c r="B50" s="2">
        <v>303</v>
      </c>
      <c r="C50" s="2" t="s">
        <v>159</v>
      </c>
      <c r="D50" s="2"/>
      <c r="E50" s="3" t="s">
        <v>38</v>
      </c>
      <c r="F50" s="5"/>
      <c r="G50" s="5"/>
      <c r="H50" s="5" t="s">
        <v>175</v>
      </c>
      <c r="I50" s="13" t="s">
        <v>79</v>
      </c>
      <c r="J50" s="13" t="s">
        <v>78</v>
      </c>
      <c r="K50" s="13" t="s">
        <v>83</v>
      </c>
      <c r="L50" s="14">
        <v>5</v>
      </c>
      <c r="M50" s="14">
        <v>5</v>
      </c>
    </row>
    <row r="51" spans="1:13" x14ac:dyDescent="0.15">
      <c r="L51" s="29">
        <f>SUM(L3:L50)</f>
        <v>18286</v>
      </c>
      <c r="M51" s="29">
        <f>SUM(M3:M50)</f>
        <v>28311</v>
      </c>
    </row>
  </sheetData>
  <autoFilter ref="A2:U50" xr:uid="{89D707DD-2F54-4678-A9C9-1C9F2EACD90F}">
    <sortState xmlns:xlrd2="http://schemas.microsoft.com/office/spreadsheetml/2017/richdata2" ref="A3:M50">
      <sortCondition ref="B2:B50"/>
    </sortState>
  </autoFilter>
  <phoneticPr fontId="3"/>
  <dataValidations count="1">
    <dataValidation type="list" allowBlank="1" showInputMessage="1" showErrorMessage="1" sqref="I3:K4 J10:K10 I11:K50 I6:K9" xr:uid="{0E5CDE3C-0B1F-4ECB-9B78-B4E0E2B827F0}">
      <formula1>"R7,R8,R9,×"</formula1>
    </dataValidation>
  </dataValidations>
  <printOptions horizontalCentered="1"/>
  <pageMargins left="0.31496062992125984" right="0.31496062992125984" top="0.35433070866141736" bottom="0.35433070866141736" header="0.31496062992125984" footer="0.31496062992125984"/>
  <pageSetup paperSize="9" scale="68" fitToHeight="0" orientation="landscape"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施設別集計</vt:lpstr>
      <vt:lpstr>施設別集計!Print_Area</vt:lpstr>
      <vt:lpstr>施設別集計!Print_Titles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松谷 征太郎</dc:creator>
  <cp:lastModifiedBy>環境政策課２１</cp:lastModifiedBy>
  <cp:lastPrinted>2025-02-28T08:11:36Z</cp:lastPrinted>
  <dcterms:created xsi:type="dcterms:W3CDTF">2023-03-17T08:27:21Z</dcterms:created>
  <dcterms:modified xsi:type="dcterms:W3CDTF">2025-03-03T00:38:36Z</dcterms:modified>
</cp:coreProperties>
</file>