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母子\"/>
    </mc:Choice>
  </mc:AlternateContent>
  <xr:revisionPtr revIDLastSave="0" documentId="13_ncr:1_{C69DE0AE-0B2A-4121-85AC-BA6571F98178}" xr6:coauthVersionLast="47" xr6:coauthVersionMax="47" xr10:uidLastSave="{00000000-0000-0000-0000-000000000000}"/>
  <bookViews>
    <workbookView xWindow="-110" yWindow="-110" windowWidth="19420" windowHeight="10420" xr2:uid="{5C6F9F78-892A-48C0-BD60-F6D6705DFDBC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F24" i="1"/>
  <c r="D24" i="1"/>
  <c r="G23" i="1"/>
  <c r="F23" i="1"/>
  <c r="D23" i="1"/>
  <c r="F22" i="1"/>
  <c r="D22" i="1"/>
  <c r="F21" i="1"/>
  <c r="D21" i="1"/>
  <c r="G21" i="1" s="1"/>
  <c r="F20" i="1"/>
  <c r="D20" i="1"/>
  <c r="G20" i="1" s="1"/>
  <c r="F19" i="1"/>
  <c r="G19" i="1" s="1"/>
  <c r="D19" i="1"/>
  <c r="G18" i="1"/>
  <c r="F18" i="1"/>
  <c r="D18" i="1"/>
  <c r="F17" i="1"/>
  <c r="D17" i="1"/>
  <c r="G17" i="1" s="1"/>
  <c r="F16" i="1"/>
  <c r="D16" i="1"/>
  <c r="G16" i="1" s="1"/>
  <c r="G15" i="1"/>
  <c r="F15" i="1"/>
  <c r="D15" i="1"/>
  <c r="G14" i="1"/>
  <c r="F14" i="1"/>
  <c r="D14" i="1"/>
  <c r="F13" i="1"/>
  <c r="D13" i="1"/>
  <c r="G13" i="1" s="1"/>
  <c r="F12" i="1"/>
  <c r="D12" i="1"/>
  <c r="G12" i="1" s="1"/>
  <c r="G11" i="1"/>
  <c r="F11" i="1"/>
  <c r="D11" i="1"/>
  <c r="G10" i="1"/>
  <c r="F10" i="1"/>
  <c r="D10" i="1"/>
  <c r="F9" i="1"/>
  <c r="D9" i="1"/>
  <c r="G9" i="1" s="1"/>
  <c r="F8" i="1"/>
  <c r="D8" i="1"/>
  <c r="G8" i="1" s="1"/>
  <c r="G7" i="1"/>
  <c r="F7" i="1"/>
  <c r="D7" i="1"/>
  <c r="G6" i="1"/>
  <c r="F6" i="1"/>
  <c r="D6" i="1"/>
  <c r="F5" i="1"/>
  <c r="D5" i="1"/>
  <c r="G5" i="1" s="1"/>
  <c r="F4" i="1"/>
  <c r="D4" i="1"/>
  <c r="G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健康増進課臨時職員１２</author>
  </authors>
  <commentList>
    <comment ref="G18" authorId="0" shapeId="0" xr:uid="{AADFD4CA-E974-4600-A078-3FD9685D9759}">
      <text>
        <r>
          <rPr>
            <sz val="9"/>
            <color indexed="81"/>
            <rFont val="MS P ゴシック"/>
            <family val="3"/>
            <charset val="128"/>
          </rPr>
          <t xml:space="preserve">１４．７
</t>
        </r>
      </text>
    </comment>
  </commentList>
</comments>
</file>

<file path=xl/sharedStrings.xml><?xml version="1.0" encoding="utf-8"?>
<sst xmlns="http://schemas.openxmlformats.org/spreadsheetml/2006/main" count="30" uniqueCount="30">
  <si>
    <t>小学生で歯肉炎を有する児童の割合</t>
    <rPh sb="0" eb="3">
      <t>ショウガクセイ</t>
    </rPh>
    <rPh sb="4" eb="6">
      <t>シニク</t>
    </rPh>
    <rPh sb="6" eb="7">
      <t>エン</t>
    </rPh>
    <rPh sb="8" eb="9">
      <t>ユウ</t>
    </rPh>
    <rPh sb="11" eb="13">
      <t>ジドウ</t>
    </rPh>
    <phoneticPr fontId="3"/>
  </si>
  <si>
    <t>実施年度</t>
    <rPh sb="0" eb="2">
      <t>ジッシ</t>
    </rPh>
    <rPh sb="2" eb="4">
      <t>ネンド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</si>
  <si>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</si>
  <si>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歯肉の状態１(人)</t>
    <rPh sb="0" eb="2">
      <t>シニク</t>
    </rPh>
    <rPh sb="3" eb="5">
      <t>ジョウタイ</t>
    </rPh>
    <phoneticPr fontId="3"/>
  </si>
  <si>
    <t>歯肉の状態１(％)</t>
    <rPh sb="0" eb="2">
      <t>シニク</t>
    </rPh>
    <rPh sb="3" eb="5">
      <t>ジョウタイ</t>
    </rPh>
    <phoneticPr fontId="3"/>
  </si>
  <si>
    <t>歯肉の状態２(人)</t>
    <rPh sb="0" eb="2">
      <t>シニク</t>
    </rPh>
    <rPh sb="3" eb="5">
      <t>ジョウタイ</t>
    </rPh>
    <phoneticPr fontId="3"/>
  </si>
  <si>
    <t>歯肉の状態２(％)</t>
    <rPh sb="0" eb="2">
      <t>シニク</t>
    </rPh>
    <rPh sb="3" eb="5">
      <t>ジョウタイ</t>
    </rPh>
    <phoneticPr fontId="3"/>
  </si>
  <si>
    <t>柏市</t>
    <rPh sb="0" eb="2">
      <t>カシワシ</t>
    </rPh>
    <phoneticPr fontId="3"/>
  </si>
  <si>
    <t>千葉県</t>
    <rPh sb="0" eb="3">
      <t>チバケン</t>
    </rPh>
    <phoneticPr fontId="3"/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</si>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</sst>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176" fontId="0" fillId="0" borderId="0" xfId="0" applyNumberFormat="1">
      <alignment vertical="center"/>
    </xf>
    <xf numFmtId="176" fontId="4" fillId="0" borderId="0" xfId="2" applyNumberFormat="1" applyFont="1" applyFill="1" applyBorder="1">
      <alignment vertical="center"/>
    </xf>
    <xf numFmtId="38" fontId="0" fillId="0" borderId="0" xfId="1" applyFont="1" applyFill="1" applyBorder="1">
      <alignment vertical="center"/>
    </xf>
    <xf numFmtId="176" fontId="0" fillId="0" borderId="0" xfId="2" applyNumberFormat="1" applyFont="1">
      <alignment vertical="center"/>
    </xf>
    <xf numFmtId="0" fontId="0" fillId="0" borderId="0" xfId="2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E3B-F65D-4425-8F08-974D86EB6806}">
  <dimension ref="A1:H32"/>
  <sheetViews>
    <sheetView tabSelected="1" zoomScale="98" zoomScaleNormal="98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I22" sqref="I22"/>
    </sheetView>
  </sheetViews>
  <sheetFormatPr defaultRowHeight="18"/>
  <cols>
    <col min="1" max="1" width="10.58203125" customWidth="1"/>
    <col min="2" max="7" width="12.58203125" customWidth="1"/>
  </cols>
  <sheetData>
    <row r="1" spans="1:8">
      <c r="A1" s="1" t="s">
        <v>0</v>
      </c>
    </row>
    <row r="3" spans="1:8" s="5" customFormat="1" ht="20.149999999999999" customHeight="1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20.149999999999999" customHeight="1">
      <c r="A4" s="5" t="s">
        <v>9</v>
      </c>
      <c r="B4" s="6">
        <v>20168</v>
      </c>
      <c r="C4" s="6">
        <v>1256</v>
      </c>
      <c r="D4" s="7">
        <f t="shared" ref="D4:D24" si="0">C4/B4</f>
        <v>6.2276874256247519E-2</v>
      </c>
      <c r="E4" s="6">
        <v>546</v>
      </c>
      <c r="F4" s="7">
        <f t="shared" ref="F4:F24" si="1">E4/B4</f>
        <v>2.7072590241967474E-2</v>
      </c>
      <c r="G4" s="7">
        <f>D4+F4</f>
        <v>8.9349464498214987E-2</v>
      </c>
    </row>
    <row r="5" spans="1:8" ht="20.149999999999999" customHeight="1">
      <c r="A5" s="5" t="s">
        <v>10</v>
      </c>
      <c r="B5" s="6">
        <v>20913</v>
      </c>
      <c r="C5" s="6">
        <v>1529</v>
      </c>
      <c r="D5" s="7">
        <f t="shared" si="0"/>
        <v>7.3112418113135375E-2</v>
      </c>
      <c r="E5" s="6">
        <v>448</v>
      </c>
      <c r="F5" s="7">
        <f t="shared" si="1"/>
        <v>2.1422081958590352E-2</v>
      </c>
      <c r="G5" s="7">
        <f t="shared" ref="G5:G21" si="2">D5+F5</f>
        <v>9.453450007172573E-2</v>
      </c>
    </row>
    <row r="6" spans="1:8">
      <c r="A6" s="5" t="s">
        <v>11</v>
      </c>
      <c r="B6" s="6">
        <v>20984</v>
      </c>
      <c r="C6" s="6">
        <v>1600</v>
      </c>
      <c r="D6" s="7">
        <f t="shared" si="0"/>
        <v>7.624857033930614E-2</v>
      </c>
      <c r="E6" s="6">
        <v>594</v>
      </c>
      <c r="F6" s="7">
        <f t="shared" si="1"/>
        <v>2.8307281738467405E-2</v>
      </c>
      <c r="G6" s="7">
        <f t="shared" si="2"/>
        <v>0.10455585207777354</v>
      </c>
    </row>
    <row r="7" spans="1:8">
      <c r="A7" s="5" t="s">
        <v>12</v>
      </c>
      <c r="B7" s="6">
        <v>21324</v>
      </c>
      <c r="C7" s="6">
        <v>1495</v>
      </c>
      <c r="D7" s="7">
        <f t="shared" si="0"/>
        <v>7.0108797598949543E-2</v>
      </c>
      <c r="E7" s="6">
        <v>425</v>
      </c>
      <c r="F7" s="7">
        <f t="shared" si="1"/>
        <v>1.9930594635152881E-2</v>
      </c>
      <c r="G7" s="7">
        <f t="shared" si="2"/>
        <v>9.0039392234102428E-2</v>
      </c>
    </row>
    <row r="8" spans="1:8">
      <c r="A8" s="5" t="s">
        <v>13</v>
      </c>
      <c r="B8" s="6">
        <v>21480</v>
      </c>
      <c r="C8" s="6">
        <v>1118</v>
      </c>
      <c r="D8" s="7">
        <f t="shared" si="0"/>
        <v>5.2048417132216016E-2</v>
      </c>
      <c r="E8" s="6">
        <v>374</v>
      </c>
      <c r="F8" s="7">
        <f t="shared" si="1"/>
        <v>1.7411545623836126E-2</v>
      </c>
      <c r="G8" s="7">
        <f t="shared" si="2"/>
        <v>6.9459962756052138E-2</v>
      </c>
    </row>
    <row r="9" spans="1:8">
      <c r="A9" s="5" t="s">
        <v>14</v>
      </c>
      <c r="B9" s="6">
        <v>21665</v>
      </c>
      <c r="C9" s="6">
        <v>1573</v>
      </c>
      <c r="D9" s="7">
        <f t="shared" si="0"/>
        <v>7.260558504500346E-2</v>
      </c>
      <c r="E9" s="6">
        <v>428</v>
      </c>
      <c r="F9" s="7">
        <f t="shared" si="1"/>
        <v>1.9755365797369029E-2</v>
      </c>
      <c r="G9" s="7">
        <f t="shared" si="2"/>
        <v>9.2360950842372488E-2</v>
      </c>
    </row>
    <row r="10" spans="1:8">
      <c r="A10" s="5" t="s">
        <v>15</v>
      </c>
      <c r="B10" s="6">
        <v>21586</v>
      </c>
      <c r="C10" s="6">
        <v>1649</v>
      </c>
      <c r="D10" s="7">
        <f t="shared" si="0"/>
        <v>7.6392105994626147E-2</v>
      </c>
      <c r="E10" s="6">
        <v>426</v>
      </c>
      <c r="F10" s="7">
        <f t="shared" si="1"/>
        <v>1.9735013434633557E-2</v>
      </c>
      <c r="G10" s="7">
        <f t="shared" si="2"/>
        <v>9.6127119429259708E-2</v>
      </c>
    </row>
    <row r="11" spans="1:8">
      <c r="A11" s="5" t="s">
        <v>16</v>
      </c>
      <c r="B11" s="6">
        <v>21199</v>
      </c>
      <c r="C11" s="6">
        <v>1938</v>
      </c>
      <c r="D11" s="7">
        <f t="shared" si="0"/>
        <v>9.1419406575781875E-2</v>
      </c>
      <c r="E11" s="6">
        <v>499</v>
      </c>
      <c r="F11" s="7">
        <f t="shared" si="1"/>
        <v>2.3538846171989244E-2</v>
      </c>
      <c r="G11" s="7">
        <f t="shared" si="2"/>
        <v>0.11495825274777112</v>
      </c>
    </row>
    <row r="12" spans="1:8">
      <c r="A12" s="5" t="s">
        <v>17</v>
      </c>
      <c r="B12" s="6">
        <v>21199</v>
      </c>
      <c r="C12" s="6">
        <v>2025</v>
      </c>
      <c r="D12" s="7">
        <f t="shared" si="0"/>
        <v>9.5523373744044529E-2</v>
      </c>
      <c r="E12" s="6">
        <v>498</v>
      </c>
      <c r="F12" s="7">
        <f t="shared" si="1"/>
        <v>2.3491674135572432E-2</v>
      </c>
      <c r="G12" s="7">
        <f t="shared" si="2"/>
        <v>0.11901504787961696</v>
      </c>
      <c r="H12" s="8"/>
    </row>
    <row r="13" spans="1:8">
      <c r="A13" s="5" t="s">
        <v>18</v>
      </c>
      <c r="B13" s="6">
        <v>21164</v>
      </c>
      <c r="C13" s="6">
        <v>2055</v>
      </c>
      <c r="D13" s="7">
        <f t="shared" si="0"/>
        <v>9.7098847098847099E-2</v>
      </c>
      <c r="E13" s="6">
        <v>556</v>
      </c>
      <c r="F13" s="7">
        <f t="shared" si="1"/>
        <v>2.627102627102627E-2</v>
      </c>
      <c r="G13" s="7">
        <f t="shared" si="2"/>
        <v>0.12336987336987337</v>
      </c>
      <c r="H13" s="8"/>
    </row>
    <row r="14" spans="1:8">
      <c r="A14" s="5" t="s">
        <v>19</v>
      </c>
      <c r="B14" s="6">
        <v>21251</v>
      </c>
      <c r="C14" s="6">
        <v>2196</v>
      </c>
      <c r="D14" s="7">
        <f t="shared" si="0"/>
        <v>0.10333631358524305</v>
      </c>
      <c r="E14" s="6">
        <v>385</v>
      </c>
      <c r="F14" s="7">
        <f t="shared" si="1"/>
        <v>1.8116794503788058E-2</v>
      </c>
      <c r="G14" s="7">
        <f t="shared" si="2"/>
        <v>0.12145310808903111</v>
      </c>
    </row>
    <row r="15" spans="1:8">
      <c r="A15" s="5" t="s">
        <v>20</v>
      </c>
      <c r="B15" s="6">
        <v>21448</v>
      </c>
      <c r="C15" s="6">
        <v>1827</v>
      </c>
      <c r="D15" s="7">
        <f t="shared" si="0"/>
        <v>8.5182767624020883E-2</v>
      </c>
      <c r="E15" s="6">
        <v>603</v>
      </c>
      <c r="F15" s="7">
        <f t="shared" si="1"/>
        <v>2.8114509511376354E-2</v>
      </c>
      <c r="G15" s="7">
        <f t="shared" si="2"/>
        <v>0.11329727713539724</v>
      </c>
    </row>
    <row r="16" spans="1:8">
      <c r="A16" s="5" t="s">
        <v>21</v>
      </c>
      <c r="B16" s="6">
        <v>21646</v>
      </c>
      <c r="C16" s="6">
        <v>2347</v>
      </c>
      <c r="D16" s="7">
        <f t="shared" si="0"/>
        <v>0.10842649912223967</v>
      </c>
      <c r="E16" s="6">
        <v>745</v>
      </c>
      <c r="F16" s="7">
        <f t="shared" si="1"/>
        <v>3.4417444331516216E-2</v>
      </c>
      <c r="G16" s="7">
        <f t="shared" si="2"/>
        <v>0.14284394345375589</v>
      </c>
    </row>
    <row r="17" spans="1:8">
      <c r="A17" s="5" t="s">
        <v>22</v>
      </c>
      <c r="B17" s="6">
        <v>21728</v>
      </c>
      <c r="C17" s="6">
        <v>2517</v>
      </c>
      <c r="D17" s="7">
        <f t="shared" si="0"/>
        <v>0.11584131075110457</v>
      </c>
      <c r="E17" s="6">
        <v>786</v>
      </c>
      <c r="F17" s="7">
        <f t="shared" si="1"/>
        <v>3.6174521354933729E-2</v>
      </c>
      <c r="G17" s="7">
        <f t="shared" si="2"/>
        <v>0.15201583210603831</v>
      </c>
      <c r="H17" s="8">
        <v>0.10299999999999999</v>
      </c>
    </row>
    <row r="18" spans="1:8">
      <c r="A18" s="5" t="s">
        <v>23</v>
      </c>
      <c r="B18" s="6">
        <v>21773</v>
      </c>
      <c r="C18" s="6">
        <v>2413</v>
      </c>
      <c r="D18" s="7">
        <f t="shared" si="0"/>
        <v>0.11082533412942636</v>
      </c>
      <c r="E18" s="6">
        <v>764</v>
      </c>
      <c r="F18" s="7">
        <f t="shared" si="1"/>
        <v>3.5089330822578424E-2</v>
      </c>
      <c r="G18" s="9">
        <f t="shared" si="2"/>
        <v>0.14591466495200478</v>
      </c>
      <c r="H18" s="8">
        <v>9.6000000000000002E-2</v>
      </c>
    </row>
    <row r="19" spans="1:8">
      <c r="A19" s="5" t="s">
        <v>24</v>
      </c>
      <c r="B19" s="6">
        <v>21534</v>
      </c>
      <c r="C19" s="6">
        <v>2333</v>
      </c>
      <c r="D19" s="7">
        <f t="shared" si="0"/>
        <v>0.10834029906194854</v>
      </c>
      <c r="E19" s="6">
        <v>703</v>
      </c>
      <c r="F19" s="7">
        <f t="shared" si="1"/>
        <v>3.2646048109965638E-2</v>
      </c>
      <c r="G19" s="7">
        <f t="shared" si="2"/>
        <v>0.14098634717191419</v>
      </c>
      <c r="H19" s="8">
        <v>0.10100000000000001</v>
      </c>
    </row>
    <row r="20" spans="1:8">
      <c r="A20" s="5" t="s">
        <v>25</v>
      </c>
      <c r="B20" s="10">
        <v>21569</v>
      </c>
      <c r="C20" s="10">
        <v>2721</v>
      </c>
      <c r="D20" s="11">
        <f t="shared" si="0"/>
        <v>0.12615327553433167</v>
      </c>
      <c r="E20" s="12">
        <v>781</v>
      </c>
      <c r="F20" s="11">
        <f t="shared" si="1"/>
        <v>3.6209374565348416E-2</v>
      </c>
      <c r="G20" s="11">
        <f>D20+F20</f>
        <v>0.16236265009968009</v>
      </c>
      <c r="H20" s="8">
        <v>0.10299999999999999</v>
      </c>
    </row>
    <row r="21" spans="1:8">
      <c r="A21" s="5" t="s">
        <v>26</v>
      </c>
      <c r="B21" s="10">
        <v>21331</v>
      </c>
      <c r="C21" s="10">
        <v>2334</v>
      </c>
      <c r="D21" s="11">
        <f t="shared" si="0"/>
        <v>0.10941821761755192</v>
      </c>
      <c r="E21" s="12">
        <v>777</v>
      </c>
      <c r="F21" s="11">
        <f t="shared" si="1"/>
        <v>3.6425859078336696E-2</v>
      </c>
      <c r="G21" s="11">
        <f t="shared" si="2"/>
        <v>0.14584407669588861</v>
      </c>
      <c r="H21" s="8">
        <v>9.7000000000000003E-2</v>
      </c>
    </row>
    <row r="22" spans="1:8">
      <c r="A22" s="5" t="s">
        <v>27</v>
      </c>
      <c r="B22" s="10">
        <v>21236</v>
      </c>
      <c r="C22" s="10">
        <v>2696</v>
      </c>
      <c r="D22" s="11">
        <f t="shared" si="0"/>
        <v>0.12695422866829911</v>
      </c>
      <c r="E22" s="12">
        <v>527</v>
      </c>
      <c r="F22" s="11">
        <f t="shared" si="1"/>
        <v>2.4816349595027314E-2</v>
      </c>
      <c r="G22" s="11">
        <v>0.152</v>
      </c>
      <c r="H22" s="8">
        <v>9.6000000000000002E-2</v>
      </c>
    </row>
    <row r="23" spans="1:8">
      <c r="A23" s="5" t="s">
        <v>28</v>
      </c>
      <c r="B23" s="10">
        <v>21497</v>
      </c>
      <c r="C23" s="10">
        <v>2587</v>
      </c>
      <c r="D23" s="11">
        <f t="shared" si="0"/>
        <v>0.12034237335442155</v>
      </c>
      <c r="E23" s="12">
        <v>545</v>
      </c>
      <c r="F23" s="11">
        <f t="shared" si="1"/>
        <v>2.5352374749965111E-2</v>
      </c>
      <c r="G23" s="11">
        <f>(C23+E23)/B23</f>
        <v>0.14569474810438665</v>
      </c>
      <c r="H23" s="11">
        <v>9.0999999999999998E-2</v>
      </c>
    </row>
    <row r="24" spans="1:8">
      <c r="A24" s="5" t="s">
        <v>29</v>
      </c>
      <c r="B24" s="10">
        <v>21277</v>
      </c>
      <c r="C24" s="10">
        <v>1953</v>
      </c>
      <c r="D24" s="11">
        <f t="shared" si="0"/>
        <v>9.1789256004135927E-2</v>
      </c>
      <c r="E24" s="12">
        <v>656</v>
      </c>
      <c r="F24" s="11">
        <f t="shared" si="1"/>
        <v>3.0831414203130139E-2</v>
      </c>
      <c r="G24" s="11">
        <f>(C24+E24)/B24</f>
        <v>0.12262067020726607</v>
      </c>
      <c r="H24" s="11">
        <v>9.1999999999999998E-2</v>
      </c>
    </row>
    <row r="25" spans="1:8">
      <c r="E25" s="11"/>
      <c r="F25" s="11"/>
      <c r="G25" s="11"/>
    </row>
    <row r="26" spans="1:8">
      <c r="E26" s="11"/>
      <c r="F26" s="11"/>
      <c r="G26" s="11"/>
    </row>
    <row r="27" spans="1:8">
      <c r="E27" s="11"/>
      <c r="F27" s="11"/>
      <c r="G27" s="11"/>
    </row>
    <row r="28" spans="1:8">
      <c r="E28" s="11"/>
      <c r="F28" s="11"/>
      <c r="G28" s="11"/>
    </row>
    <row r="29" spans="1:8">
      <c r="E29" s="11"/>
      <c r="F29" s="11"/>
      <c r="G29" s="11"/>
    </row>
    <row r="30" spans="1:8">
      <c r="E30" s="11"/>
      <c r="F30" s="11"/>
      <c r="G30" s="11"/>
    </row>
    <row r="31" spans="1:8">
      <c r="E31" s="11"/>
      <c r="F31" s="11"/>
      <c r="G31" s="11"/>
    </row>
    <row r="32" spans="1:8">
      <c r="E32" s="11"/>
      <c r="F32" s="11"/>
      <c r="G32" s="11"/>
    </row>
  </sheetData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2024-08-19T06:15:24Z</dcterms:created>
  <dcterms:modified xsi:type="dcterms:W3CDTF">2026-07-22T06:36:56Z</dcterms:modified>
</cp:coreProperties>
</file>