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フォルダ健康増進課臨時職員用$\歯科\お願いしたいこと\080709\R8\柏市HP掲載用（エクセル）\母子\"/>
    </mc:Choice>
  </mc:AlternateContent>
  <xr:revisionPtr revIDLastSave="0" documentId="13_ncr:1_{0BDD373C-90C1-4B61-9051-FE0BBD5A5EBA}" xr6:coauthVersionLast="47" xr6:coauthVersionMax="47" xr10:uidLastSave="{00000000-0000-0000-0000-000000000000}"/>
  <bookViews>
    <workbookView xWindow="-110" yWindow="-110" windowWidth="19420" windowHeight="10420" xr2:uid="{3E76BF22-6DE0-4370-9C25-BF99B9C41E4C}"/>
  </bookViews>
  <sheets>
    <sheet name="0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" l="1"/>
  <c r="D18" i="1"/>
  <c r="D17" i="1"/>
  <c r="B16" i="1"/>
  <c r="D16" i="1" s="1"/>
  <c r="D15" i="1"/>
  <c r="B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<sst xmlns="http://schemas.openxmlformats.org/spreadsheetml/2006/main" count="23" uniqueCount="23">
  <si>
    <t>3歳児健康診査におけるフッ化物歯面塗布の経験者の割合</t>
    <rPh sb="3" eb="5">
      <t>ケンコウ</t>
    </rPh>
    <rPh sb="5" eb="7">
      <t>シンサ</t>
    </rPh>
    <rPh sb="14" eb="15">
      <t>ブツ</t>
    </rPh>
    <rPh sb="15" eb="17">
      <t>シメン</t>
    </rPh>
    <rPh sb="17" eb="19">
      <t>トフ</t>
    </rPh>
    <rPh sb="20" eb="23">
      <t>ケイケンシャ</t>
    </rPh>
    <phoneticPr fontId="3"/>
  </si>
  <si>
    <t>経験者率(％)</t>
    <rPh sb="0" eb="2">
      <t>ケイケン</t>
    </rPh>
    <rPh sb="2" eb="3">
      <t>シャ</t>
    </rPh>
    <rPh sb="3" eb="4">
      <t>リツ</t>
    </rPh>
    <phoneticPr fontId="3"/>
  </si>
  <si>
    <t>実施年度</t>
    <rPh sb="0" eb="2">
      <t>ジッシ</t>
    </rPh>
    <rPh sb="2" eb="4">
      <t>ネンド</t>
    </rPh>
    <phoneticPr fontId="3"/>
  </si>
  <si>
    <t>受診者数(人)</t>
    <rPh sb="0" eb="3">
      <t>ジュシンシャ</t>
    </rPh>
    <rPh sb="3" eb="4">
      <t>スウ</t>
    </rPh>
    <rPh sb="5" eb="6">
      <t>ヒト</t>
    </rPh>
    <phoneticPr fontId="3"/>
  </si>
  <si>
    <t>経験者数(人)</t>
    <rPh sb="0" eb="2">
      <t>ケイケン</t>
    </rPh>
    <rPh sb="2" eb="3">
      <t>シャ</t>
    </rPh>
    <rPh sb="3" eb="4">
      <t>スウ</t>
    </rPh>
    <phoneticPr fontId="3"/>
  </si>
  <si>
    <t>柏市</t>
    <rPh sb="0" eb="2">
      <t>カシワシ</t>
    </rPh>
    <phoneticPr fontId="3"/>
  </si>
  <si>
    <t>千葉県</t>
    <rPh sb="0" eb="3">
      <t>チバケン</t>
    </rPh>
    <phoneticPr fontId="3"/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</si>
  <si>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</si>
  <si>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</si>
  <si>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</si>
  <si>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</si>
  <si>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</si>
  <si>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</si>
  <si>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</si>
  <si>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</si>
  <si>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</si>
  <si>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R1</t>
    <phoneticPr fontId="3"/>
  </si>
  <si>
    <t>R2</t>
  </si>
  <si>
    <t>R3</t>
  </si>
  <si>
    <t>R4</t>
  </si>
  <si>
    <t>R5</t>
  </si>
  <si>
    <t>R6</t>
  </si>
  <si>
    <t>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</si>
</sst>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38" fontId="0" fillId="0" borderId="0" xfId="1" applyFont="1" applyBorder="1">
      <alignment vertical="center"/>
    </xf>
    <xf numFmtId="176" fontId="0" fillId="0" borderId="0" xfId="2" applyNumberFormat="1" applyFont="1" applyBorder="1">
      <alignment vertical="center"/>
    </xf>
    <xf numFmtId="176" fontId="0" fillId="0" borderId="0" xfId="2" applyNumberFormat="1" applyFont="1" applyFill="1" applyBorder="1">
      <alignment vertical="center"/>
    </xf>
    <xf numFmtId="176" fontId="0" fillId="0" borderId="0" xfId="0" applyNumberFormat="1">
      <alignment vertical="center"/>
    </xf>
    <xf numFmtId="38" fontId="0" fillId="0" borderId="0" xfId="0" applyNumberFormat="1">
      <alignment vertical="center"/>
    </xf>
    <xf numFmtId="38" fontId="0" fillId="0" borderId="0" xfId="1" applyFont="1" applyFill="1" applyBorder="1">
      <alignment vertical="center"/>
    </xf>
    <xf numFmtId="176" fontId="0" fillId="3" borderId="0" xfId="0" applyNumberFormat="1" applyFill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WServer01\&#20581;&#24247;&#22679;&#36914;&#35506;\&#65330;&#65296;&#65302;&#24180;&#24230;\01&#20581;&#24247;&#22679;&#36914;&#35336;&#30011;&#31574;&#23450;&#21450;&#12403;&#36914;&#34892;&#31649;&#29702;&#12395;&#38306;&#12377;&#12427;&#12371;&#12392;\0111&#25104;&#20154;&#27503;&#31185;&#20445;&#20581;&#20107;&#26989;&#38306;&#20418;&#12388;&#12389;&#12426;(3)\02%20HP&#26575;&#24066;&#27665;&#12398;&#20581;&#24247;&#24773;&#22577;\&#9312;&#26575;&#24066;&#27665;&#12398;&#20581;&#21475;&#24773;&#22577;&#65288;&#27597;&#2337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図"/>
      <sheetName val="01"/>
      <sheetName val="02"/>
      <sheetName val="03"/>
      <sheetName val="04"/>
      <sheetName val="05"/>
      <sheetName val="06"/>
      <sheetName val="07"/>
      <sheetName val="08"/>
      <sheetName val="★小学校"/>
      <sheetName val="★中学校"/>
      <sheetName val="DMF"/>
    </sheetNames>
    <sheetDataSet>
      <sheetData sheetId="0"/>
      <sheetData sheetId="1"/>
      <sheetData sheetId="2">
        <row r="15">
          <cell r="B15">
            <v>3286</v>
          </cell>
        </row>
        <row r="16">
          <cell r="B16">
            <v>3432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FD91-71B6-4B8E-959C-FAFBDAA549DC}">
  <dimension ref="A1:E19"/>
  <sheetViews>
    <sheetView tabSelected="1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E22" sqref="E22"/>
    </sheetView>
  </sheetViews>
  <sheetFormatPr defaultRowHeight="18" x14ac:dyDescent="0.55000000000000004"/>
  <cols>
    <col min="1" max="1" width="10.58203125" customWidth="1"/>
    <col min="2" max="4" width="12.58203125" customWidth="1"/>
  </cols>
  <sheetData>
    <row r="1" spans="1:5" x14ac:dyDescent="0.55000000000000004">
      <c r="A1" s="1" t="s">
        <v>0</v>
      </c>
    </row>
    <row r="2" spans="1:5" x14ac:dyDescent="0.55000000000000004">
      <c r="D2" s="2" t="s">
        <v>1</v>
      </c>
    </row>
    <row r="3" spans="1:5" s="3" customFormat="1" ht="20.149999999999999" customHeight="1" x14ac:dyDescent="0.55000000000000004">
      <c r="A3" s="2" t="s">
        <v>2</v>
      </c>
      <c r="B3" s="2" t="s">
        <v>3</v>
      </c>
      <c r="C3" s="2" t="s">
        <v>4</v>
      </c>
      <c r="D3" s="3" t="s">
        <v>5</v>
      </c>
      <c r="E3" s="4" t="s">
        <v>6</v>
      </c>
    </row>
    <row r="4" spans="1:5" x14ac:dyDescent="0.55000000000000004">
      <c r="A4" s="3" t="s">
        <v>7</v>
      </c>
      <c r="B4" s="5">
        <v>3341</v>
      </c>
      <c r="C4" s="5">
        <v>2122</v>
      </c>
      <c r="D4" s="6">
        <f t="shared" ref="D4:D19" si="0">C4/B4</f>
        <v>0.63513917988626156</v>
      </c>
    </row>
    <row r="5" spans="1:5" x14ac:dyDescent="0.55000000000000004">
      <c r="A5" s="3" t="s">
        <v>8</v>
      </c>
      <c r="B5" s="5">
        <v>3450</v>
      </c>
      <c r="C5" s="5">
        <v>1637</v>
      </c>
      <c r="D5" s="6">
        <f t="shared" si="0"/>
        <v>0.47449275362318838</v>
      </c>
    </row>
    <row r="6" spans="1:5" x14ac:dyDescent="0.55000000000000004">
      <c r="A6" s="3" t="s">
        <v>9</v>
      </c>
      <c r="B6" s="5">
        <v>3344</v>
      </c>
      <c r="C6" s="5">
        <v>1812</v>
      </c>
      <c r="D6" s="6">
        <f t="shared" si="0"/>
        <v>0.54186602870813394</v>
      </c>
    </row>
    <row r="7" spans="1:5" x14ac:dyDescent="0.55000000000000004">
      <c r="A7" s="3" t="s">
        <v>10</v>
      </c>
      <c r="B7" s="5">
        <v>3400</v>
      </c>
      <c r="C7" s="5">
        <v>1887</v>
      </c>
      <c r="D7" s="6">
        <f t="shared" si="0"/>
        <v>0.55500000000000005</v>
      </c>
    </row>
    <row r="8" spans="1:5" x14ac:dyDescent="0.55000000000000004">
      <c r="A8" s="3" t="s">
        <v>11</v>
      </c>
      <c r="B8" s="5">
        <v>3292</v>
      </c>
      <c r="C8" s="5">
        <v>1826</v>
      </c>
      <c r="D8" s="6">
        <f t="shared" si="0"/>
        <v>0.55467800729040095</v>
      </c>
    </row>
    <row r="9" spans="1:5" x14ac:dyDescent="0.55000000000000004">
      <c r="A9" s="3" t="s">
        <v>12</v>
      </c>
      <c r="B9" s="5">
        <v>3231</v>
      </c>
      <c r="C9" s="5">
        <v>1766</v>
      </c>
      <c r="D9" s="6">
        <f t="shared" si="0"/>
        <v>0.546580006190034</v>
      </c>
    </row>
    <row r="10" spans="1:5" x14ac:dyDescent="0.55000000000000004">
      <c r="A10" s="3" t="s">
        <v>13</v>
      </c>
      <c r="B10" s="5">
        <v>3313</v>
      </c>
      <c r="C10" s="5">
        <v>1755</v>
      </c>
      <c r="D10" s="6">
        <f t="shared" si="0"/>
        <v>0.52973136130395415</v>
      </c>
    </row>
    <row r="11" spans="1:5" x14ac:dyDescent="0.55000000000000004">
      <c r="A11" s="3" t="s">
        <v>14</v>
      </c>
      <c r="B11" s="5">
        <v>3221</v>
      </c>
      <c r="C11" s="5">
        <v>1661</v>
      </c>
      <c r="D11" s="7">
        <f t="shared" si="0"/>
        <v>0.51567836075752871</v>
      </c>
    </row>
    <row r="12" spans="1:5" x14ac:dyDescent="0.55000000000000004">
      <c r="A12" s="3" t="s">
        <v>15</v>
      </c>
      <c r="B12" s="5">
        <v>3453</v>
      </c>
      <c r="C12" s="5">
        <v>1813</v>
      </c>
      <c r="D12" s="7">
        <f t="shared" si="0"/>
        <v>0.52505068056762239</v>
      </c>
      <c r="E12" s="8">
        <v>0.59199999999999997</v>
      </c>
    </row>
    <row r="13" spans="1:5" x14ac:dyDescent="0.55000000000000004">
      <c r="A13" s="3" t="s">
        <v>16</v>
      </c>
      <c r="B13" s="5">
        <v>3325</v>
      </c>
      <c r="C13" s="5">
        <v>1787</v>
      </c>
      <c r="D13" s="7">
        <f t="shared" si="0"/>
        <v>0.53744360902255639</v>
      </c>
      <c r="E13" s="8">
        <v>0.59399999999999997</v>
      </c>
    </row>
    <row r="14" spans="1:5" x14ac:dyDescent="0.55000000000000004">
      <c r="A14" s="3" t="s">
        <v>17</v>
      </c>
      <c r="B14" s="5">
        <v>3463</v>
      </c>
      <c r="C14" s="5">
        <v>1172</v>
      </c>
      <c r="D14" s="7">
        <f t="shared" si="0"/>
        <v>0.33843488304937913</v>
      </c>
      <c r="E14" s="8">
        <v>0.55700000000000005</v>
      </c>
    </row>
    <row r="15" spans="1:5" x14ac:dyDescent="0.55000000000000004">
      <c r="A15" s="3" t="s">
        <v>18</v>
      </c>
      <c r="B15" s="9">
        <f>'[1]02'!B15</f>
        <v>3286</v>
      </c>
      <c r="C15">
        <v>1231</v>
      </c>
      <c r="D15" s="7">
        <f t="shared" si="0"/>
        <v>0.37461959829580038</v>
      </c>
      <c r="E15" s="8">
        <v>0.54</v>
      </c>
    </row>
    <row r="16" spans="1:5" x14ac:dyDescent="0.55000000000000004">
      <c r="A16" s="3" t="s">
        <v>19</v>
      </c>
      <c r="B16" s="9">
        <f>'[1]02'!B16</f>
        <v>3432</v>
      </c>
      <c r="C16" s="10">
        <v>2073</v>
      </c>
      <c r="D16" s="7">
        <f t="shared" si="0"/>
        <v>0.60402097902097907</v>
      </c>
      <c r="E16" s="11">
        <v>0.624</v>
      </c>
    </row>
    <row r="17" spans="1:5" x14ac:dyDescent="0.55000000000000004">
      <c r="A17" s="3" t="s">
        <v>20</v>
      </c>
      <c r="B17" s="9">
        <v>3349</v>
      </c>
      <c r="C17" s="10">
        <v>1951</v>
      </c>
      <c r="D17" s="7">
        <f t="shared" si="0"/>
        <v>0.58256195879366979</v>
      </c>
      <c r="E17" s="8">
        <v>0.65099999999999991</v>
      </c>
    </row>
    <row r="18" spans="1:5" x14ac:dyDescent="0.55000000000000004">
      <c r="A18" s="3" t="s">
        <v>21</v>
      </c>
      <c r="B18" s="10">
        <v>3163</v>
      </c>
      <c r="C18" s="10">
        <v>1942</v>
      </c>
      <c r="D18" s="7">
        <f t="shared" si="0"/>
        <v>0.61397407524502057</v>
      </c>
      <c r="E18" s="8">
        <v>0.63100000000000001</v>
      </c>
    </row>
    <row r="19" spans="1:5" x14ac:dyDescent="0.55000000000000004">
      <c r="A19" s="3" t="s">
        <v>22</v>
      </c>
      <c r="B19" s="10">
        <v>3219</v>
      </c>
      <c r="C19" s="10">
        <v>1835</v>
      </c>
      <c r="D19" s="7">
        <f t="shared" si="0"/>
        <v>0.57005281143212183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健康増進課１</dc:creator>
  <cp:lastModifiedBy>健康増進課臨時職員１２</cp:lastModifiedBy>
  <dcterms:created xsi:type="dcterms:W3CDTF">2024-08-19T06:14:57Z</dcterms:created>
  <dcterms:modified xsi:type="dcterms:W3CDTF">2026-07-22T06:35:48Z</dcterms:modified>
</cp:coreProperties>
</file>