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フォルダ健康増進課臨時職員用$\歯科\お願いしたいこと\080709\R8\柏市HP掲載用（エクセル）\母子\"/>
    </mc:Choice>
  </mc:AlternateContent>
  <xr:revisionPtr revIDLastSave="0" documentId="13_ncr:1_{01C55501-2906-47DA-974D-52C77473F2D0}" xr6:coauthVersionLast="47" xr6:coauthVersionMax="47" xr10:uidLastSave="{00000000-0000-0000-0000-000000000000}"/>
  <bookViews>
    <workbookView xWindow="-110" yWindow="-110" windowWidth="19420" windowHeight="10420" xr2:uid="{8FED80F5-A9DE-4092-88E0-382F80FE7D09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1" l="1"/>
  <c r="G31" i="1" s="1"/>
  <c r="D31" i="1"/>
  <c r="G30" i="1"/>
  <c r="F30" i="1"/>
  <c r="D30" i="1"/>
  <c r="F29" i="1"/>
  <c r="G29" i="1" s="1"/>
  <c r="C29" i="1"/>
  <c r="D29" i="1" s="1"/>
  <c r="F28" i="1"/>
  <c r="G28" i="1" s="1"/>
  <c r="C28" i="1"/>
  <c r="D28" i="1" s="1"/>
  <c r="F27" i="1"/>
  <c r="G27" i="1" s="1"/>
  <c r="C27" i="1"/>
  <c r="D27" i="1" s="1"/>
  <c r="F26" i="1"/>
  <c r="G26" i="1" s="1"/>
  <c r="D26" i="1"/>
  <c r="G25" i="1"/>
  <c r="F25" i="1"/>
  <c r="D25" i="1"/>
  <c r="F24" i="1"/>
  <c r="G24" i="1" s="1"/>
  <c r="D24" i="1"/>
  <c r="G23" i="1"/>
  <c r="F23" i="1"/>
  <c r="D23" i="1"/>
  <c r="F22" i="1"/>
  <c r="G22" i="1" s="1"/>
  <c r="D22" i="1"/>
  <c r="G21" i="1"/>
  <c r="F21" i="1"/>
  <c r="D21" i="1"/>
  <c r="F20" i="1"/>
  <c r="G20" i="1" s="1"/>
  <c r="D20" i="1"/>
  <c r="G19" i="1"/>
  <c r="F19" i="1"/>
  <c r="D19" i="1"/>
  <c r="F18" i="1"/>
  <c r="G18" i="1" s="1"/>
  <c r="D18" i="1"/>
  <c r="G17" i="1"/>
  <c r="F17" i="1"/>
  <c r="D17" i="1"/>
  <c r="F16" i="1"/>
  <c r="G16" i="1" s="1"/>
  <c r="D16" i="1"/>
  <c r="G15" i="1"/>
  <c r="F15" i="1"/>
  <c r="D15" i="1"/>
  <c r="F14" i="1"/>
  <c r="G14" i="1" s="1"/>
  <c r="D14" i="1"/>
  <c r="G13" i="1"/>
  <c r="F13" i="1"/>
  <c r="D13" i="1"/>
  <c r="F12" i="1"/>
  <c r="G12" i="1" s="1"/>
  <c r="D12" i="1"/>
  <c r="G11" i="1"/>
  <c r="F11" i="1"/>
  <c r="D11" i="1"/>
  <c r="F10" i="1"/>
  <c r="G10" i="1" s="1"/>
  <c r="D10" i="1"/>
  <c r="G9" i="1"/>
  <c r="F9" i="1"/>
  <c r="D9" i="1"/>
  <c r="F8" i="1"/>
  <c r="G8" i="1" s="1"/>
  <c r="D8" i="1"/>
  <c r="G7" i="1"/>
  <c r="F7" i="1"/>
  <c r="D7" i="1"/>
  <c r="F6" i="1"/>
  <c r="G6" i="1" s="1"/>
  <c r="D6" i="1"/>
  <c r="G5" i="1"/>
  <c r="F5" i="1"/>
  <c r="D5" i="1"/>
  <c r="F4" i="1"/>
  <c r="G4" i="1" s="1"/>
  <c r="D4" i="1"/>
</calcChain>
</file>

<file path=xl/sharedStrings.xml><?xml version="1.0" encoding="utf-8"?>
<sst xmlns="http://schemas.openxmlformats.org/spreadsheetml/2006/main" count="38" uniqueCount="38">
  <si>
    <t>3歳児でむし歯がない人の割合</t>
    <phoneticPr fontId="3"/>
  </si>
  <si>
    <t>実施年度</t>
    <rPh sb="0" eb="2">
      <t>ジッシ</t>
    </rPh>
    <rPh sb="2" eb="4">
      <t>ネンド</t>
    </rPh>
    <phoneticPr fontId="3"/>
  </si>
  <si>
    <t>受診者数(人)</t>
    <rPh sb="0" eb="3">
      <t>ジュシンシャ</t>
    </rPh>
    <rPh sb="3" eb="4">
      <t>スウ</t>
    </rPh>
    <rPh sb="5" eb="6">
      <t>ヒト</t>
    </rPh>
    <phoneticPr fontId="3"/>
  </si>
  <si>
    <t>健歯者数(人)</t>
    <rPh sb="0" eb="1">
      <t>ケン</t>
    </rPh>
    <rPh sb="1" eb="2">
      <t>ハ</t>
    </rPh>
    <rPh sb="2" eb="3">
      <t>シャ</t>
    </rPh>
    <rPh sb="3" eb="4">
      <t>スウ</t>
    </rPh>
    <phoneticPr fontId="3"/>
  </si>
  <si>
    <t>健歯者率(％)</t>
    <rPh sb="0" eb="1">
      <t>ケン</t>
    </rPh>
    <rPh sb="1" eb="2">
      <t>ハ</t>
    </rPh>
    <rPh sb="2" eb="3">
      <t>シャ</t>
    </rPh>
    <rPh sb="3" eb="4">
      <t>リツ</t>
    </rPh>
    <phoneticPr fontId="3"/>
  </si>
  <si>
    <t>有病者数(人)</t>
    <rPh sb="0" eb="3">
      <t>ユウビョウシャ</t>
    </rPh>
    <rPh sb="3" eb="4">
      <t>スウ</t>
    </rPh>
    <phoneticPr fontId="3"/>
  </si>
  <si>
    <t>罹患率(％)</t>
    <rPh sb="0" eb="2">
      <t>リカン</t>
    </rPh>
    <rPh sb="2" eb="3">
      <t>リツ</t>
    </rPh>
    <phoneticPr fontId="3"/>
  </si>
  <si>
    <t>柏市</t>
    <rPh sb="0" eb="2">
      <t>カシワシ</t>
    </rPh>
    <phoneticPr fontId="3"/>
  </si>
  <si>
    <t>千葉県</t>
    <rPh sb="0" eb="3">
      <t>チバケン</t>
    </rPh>
    <phoneticPr fontId="3"/>
  </si>
  <si>
    <t>全国</t>
    <rPh sb="0" eb="2">
      <t>ゼンコク</t>
    </rPh>
    <phoneticPr fontId="3"/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</si>
  <si>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</si>
  <si>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</si>
  <si>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</si>
  <si>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</si>
  <si>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</si>
  <si>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</si>
  <si>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</si>
  <si>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</si>
  <si>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</si>
  <si>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</si>
  <si>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</si>
  <si>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</si>
  <si>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</si>
  <si>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</si>
  <si>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</si>
  <si>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</si>
  <si>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</si>
  <si>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</si>
  <si>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</si>
  <si>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</si>
  <si>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</si>
  <si>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3"/>
  </si>
  <si>
    <t>R2</t>
  </si>
  <si>
    <t>R3</t>
  </si>
  <si>
    <t>R4</t>
  </si>
  <si>
    <t>R5</t>
  </si>
  <si>
    <t>R6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</si>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</sst>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176" fontId="0" fillId="0" borderId="0" xfId="2" applyNumberFormat="1" applyFont="1" applyBorder="1">
      <alignment vertical="center"/>
    </xf>
    <xf numFmtId="176" fontId="0" fillId="0" borderId="0" xfId="0" applyNumberFormat="1">
      <alignment vertical="center"/>
    </xf>
    <xf numFmtId="38" fontId="0" fillId="0" borderId="0" xfId="1" applyFont="1" applyFill="1" applyBorder="1">
      <alignment vertical="center"/>
    </xf>
    <xf numFmtId="38" fontId="0" fillId="0" borderId="0" xfId="0" applyNumberFormat="1">
      <alignment vertical="center"/>
    </xf>
    <xf numFmtId="0" fontId="0" fillId="0" borderId="0" xfId="2" applyNumberFormat="1" applyFont="1">
      <alignment vertical="center"/>
    </xf>
    <xf numFmtId="176" fontId="0" fillId="0" borderId="0" xfId="2" applyNumberFormat="1" applyFon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0" xfId="2" applyNumberFormat="1" applyFont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369F-253C-4138-BFE6-8650F7F65131}">
  <dimension ref="A1:I39"/>
  <sheetViews>
    <sheetView tabSelected="1" zoomScale="80" zoomScaleNormal="80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L35" sqref="L35"/>
    </sheetView>
  </sheetViews>
  <sheetFormatPr defaultRowHeight="18" x14ac:dyDescent="0.55000000000000004"/>
  <cols>
    <col min="1" max="1" width="10.58203125" customWidth="1"/>
    <col min="2" max="6" width="12.58203125" customWidth="1"/>
  </cols>
  <sheetData>
    <row r="1" spans="1:9" x14ac:dyDescent="0.55000000000000004">
      <c r="A1" s="1" t="s">
        <v>0</v>
      </c>
    </row>
    <row r="3" spans="1:9" s="3" customFormat="1" ht="20.149999999999999" customHeight="1" x14ac:dyDescent="0.5500000000000000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</row>
    <row r="4" spans="1:9" ht="20.149999999999999" customHeight="1" x14ac:dyDescent="0.55000000000000004">
      <c r="A4" s="3" t="s">
        <v>10</v>
      </c>
      <c r="B4" s="4">
        <v>2615</v>
      </c>
      <c r="C4" s="4">
        <v>1513</v>
      </c>
      <c r="D4" s="5">
        <f>C4/B4</f>
        <v>0.57858508604206504</v>
      </c>
      <c r="E4" s="4">
        <v>1102</v>
      </c>
      <c r="F4" s="5">
        <f>E4/B4</f>
        <v>0.42141491395793501</v>
      </c>
      <c r="G4" s="6">
        <f>1-F4</f>
        <v>0.57858508604206493</v>
      </c>
    </row>
    <row r="5" spans="1:9" ht="20.149999999999999" customHeight="1" x14ac:dyDescent="0.55000000000000004">
      <c r="A5" s="3" t="s">
        <v>11</v>
      </c>
      <c r="B5" s="4">
        <v>2606</v>
      </c>
      <c r="C5" s="4">
        <v>1599</v>
      </c>
      <c r="D5" s="5">
        <f t="shared" ref="D5:D31" si="0">C5/B5</f>
        <v>0.61358403683806595</v>
      </c>
      <c r="E5" s="4">
        <v>1007</v>
      </c>
      <c r="F5" s="5">
        <f t="shared" ref="F5:F31" si="1">E5/B5</f>
        <v>0.386415963161934</v>
      </c>
      <c r="G5" s="6">
        <f t="shared" ref="G5:G31" si="2">1-F5</f>
        <v>0.61358403683806606</v>
      </c>
    </row>
    <row r="6" spans="1:9" ht="20.149999999999999" customHeight="1" x14ac:dyDescent="0.55000000000000004">
      <c r="A6" s="3" t="s">
        <v>12</v>
      </c>
      <c r="B6" s="4">
        <v>2592</v>
      </c>
      <c r="C6" s="4">
        <v>1708</v>
      </c>
      <c r="D6" s="5">
        <f t="shared" si="0"/>
        <v>0.65895061728395066</v>
      </c>
      <c r="E6" s="4">
        <v>885</v>
      </c>
      <c r="F6" s="5">
        <f t="shared" si="1"/>
        <v>0.34143518518518517</v>
      </c>
      <c r="G6" s="6">
        <f t="shared" si="2"/>
        <v>0.65856481481481488</v>
      </c>
    </row>
    <row r="7" spans="1:9" ht="20.149999999999999" customHeight="1" x14ac:dyDescent="0.55000000000000004">
      <c r="A7" s="3" t="s">
        <v>13</v>
      </c>
      <c r="B7" s="4">
        <v>2662</v>
      </c>
      <c r="C7" s="4">
        <v>1810</v>
      </c>
      <c r="D7" s="5">
        <f t="shared" si="0"/>
        <v>0.67993989481592787</v>
      </c>
      <c r="E7" s="4">
        <v>852</v>
      </c>
      <c r="F7" s="5">
        <f t="shared" si="1"/>
        <v>0.32006010518407213</v>
      </c>
      <c r="G7" s="6">
        <f t="shared" si="2"/>
        <v>0.67993989481592787</v>
      </c>
    </row>
    <row r="8" spans="1:9" ht="20.149999999999999" customHeight="1" x14ac:dyDescent="0.55000000000000004">
      <c r="A8" s="3" t="s">
        <v>14</v>
      </c>
      <c r="B8" s="4">
        <v>2677</v>
      </c>
      <c r="C8" s="4">
        <v>1873</v>
      </c>
      <c r="D8" s="5">
        <f t="shared" si="0"/>
        <v>0.69966380276428841</v>
      </c>
      <c r="E8" s="4">
        <v>804</v>
      </c>
      <c r="F8" s="5">
        <f t="shared" si="1"/>
        <v>0.30033619723571164</v>
      </c>
      <c r="G8" s="6">
        <f t="shared" si="2"/>
        <v>0.6996638027642883</v>
      </c>
    </row>
    <row r="9" spans="1:9" ht="20.149999999999999" customHeight="1" x14ac:dyDescent="0.55000000000000004">
      <c r="A9" s="3" t="s">
        <v>15</v>
      </c>
      <c r="B9" s="4">
        <v>2648</v>
      </c>
      <c r="C9" s="4">
        <v>1805</v>
      </c>
      <c r="D9" s="5">
        <f t="shared" si="0"/>
        <v>0.68164652567975825</v>
      </c>
      <c r="E9" s="4">
        <v>843</v>
      </c>
      <c r="F9" s="5">
        <f t="shared" si="1"/>
        <v>0.31835347432024169</v>
      </c>
      <c r="G9" s="6">
        <f t="shared" si="2"/>
        <v>0.68164652567975836</v>
      </c>
    </row>
    <row r="10" spans="1:9" ht="20.149999999999999" customHeight="1" x14ac:dyDescent="0.55000000000000004">
      <c r="A10" s="3" t="s">
        <v>16</v>
      </c>
      <c r="B10" s="4">
        <v>2588</v>
      </c>
      <c r="C10" s="4">
        <v>1849</v>
      </c>
      <c r="D10" s="5">
        <f t="shared" si="0"/>
        <v>0.71445131375579596</v>
      </c>
      <c r="E10" s="4">
        <v>739</v>
      </c>
      <c r="F10" s="5">
        <f t="shared" si="1"/>
        <v>0.28554868624420404</v>
      </c>
      <c r="G10" s="6">
        <f t="shared" si="2"/>
        <v>0.71445131375579596</v>
      </c>
    </row>
    <row r="11" spans="1:9" ht="20.149999999999999" customHeight="1" x14ac:dyDescent="0.55000000000000004">
      <c r="A11" s="3" t="s">
        <v>17</v>
      </c>
      <c r="B11" s="4">
        <v>2924</v>
      </c>
      <c r="C11" s="4">
        <v>2029</v>
      </c>
      <c r="D11" s="5">
        <f t="shared" si="0"/>
        <v>0.69391244870041036</v>
      </c>
      <c r="E11" s="4">
        <v>895</v>
      </c>
      <c r="F11" s="5">
        <f t="shared" si="1"/>
        <v>0.30608755129958959</v>
      </c>
      <c r="G11" s="6">
        <f t="shared" si="2"/>
        <v>0.69391244870041047</v>
      </c>
    </row>
    <row r="12" spans="1:9" ht="20.149999999999999" customHeight="1" x14ac:dyDescent="0.55000000000000004">
      <c r="A12" s="3" t="s">
        <v>18</v>
      </c>
      <c r="B12" s="4">
        <v>3010</v>
      </c>
      <c r="C12" s="4">
        <v>2203</v>
      </c>
      <c r="D12" s="5">
        <f t="shared" si="0"/>
        <v>0.73189368770764118</v>
      </c>
      <c r="E12" s="4">
        <v>807</v>
      </c>
      <c r="F12" s="5">
        <f t="shared" si="1"/>
        <v>0.26810631229235882</v>
      </c>
      <c r="G12" s="6">
        <f t="shared" si="2"/>
        <v>0.73189368770764118</v>
      </c>
    </row>
    <row r="13" spans="1:9" x14ac:dyDescent="0.55000000000000004">
      <c r="A13" s="3" t="s">
        <v>19</v>
      </c>
      <c r="B13" s="4">
        <v>3141</v>
      </c>
      <c r="C13" s="4">
        <v>2332</v>
      </c>
      <c r="D13" s="5">
        <f t="shared" si="0"/>
        <v>0.7424387137854187</v>
      </c>
      <c r="E13" s="4">
        <v>809</v>
      </c>
      <c r="F13" s="5">
        <f t="shared" si="1"/>
        <v>0.25756128621458135</v>
      </c>
      <c r="G13" s="6">
        <f t="shared" si="2"/>
        <v>0.7424387137854187</v>
      </c>
    </row>
    <row r="14" spans="1:9" x14ac:dyDescent="0.55000000000000004">
      <c r="A14" s="3" t="s">
        <v>20</v>
      </c>
      <c r="B14" s="4">
        <v>3159</v>
      </c>
      <c r="C14" s="4">
        <v>2396</v>
      </c>
      <c r="D14" s="5">
        <f t="shared" si="0"/>
        <v>0.75846786957898071</v>
      </c>
      <c r="E14" s="4">
        <v>763</v>
      </c>
      <c r="F14" s="5">
        <f t="shared" si="1"/>
        <v>0.24153213042101931</v>
      </c>
      <c r="G14" s="6">
        <f t="shared" si="2"/>
        <v>0.75846786957898071</v>
      </c>
    </row>
    <row r="15" spans="1:9" x14ac:dyDescent="0.55000000000000004">
      <c r="A15" s="3" t="s">
        <v>21</v>
      </c>
      <c r="B15" s="4">
        <v>3248</v>
      </c>
      <c r="C15" s="4">
        <v>2444</v>
      </c>
      <c r="D15" s="5">
        <f t="shared" si="0"/>
        <v>0.75246305418719217</v>
      </c>
      <c r="E15" s="4">
        <v>804</v>
      </c>
      <c r="F15" s="5">
        <f t="shared" si="1"/>
        <v>0.24753694581280788</v>
      </c>
      <c r="G15" s="6">
        <f t="shared" si="2"/>
        <v>0.75246305418719217</v>
      </c>
    </row>
    <row r="16" spans="1:9" x14ac:dyDescent="0.55000000000000004">
      <c r="A16" s="3" t="s">
        <v>22</v>
      </c>
      <c r="B16" s="4">
        <v>3341</v>
      </c>
      <c r="C16" s="4">
        <v>2663</v>
      </c>
      <c r="D16" s="5">
        <f t="shared" si="0"/>
        <v>0.79706674648308895</v>
      </c>
      <c r="E16" s="4">
        <v>678</v>
      </c>
      <c r="F16" s="5">
        <f t="shared" si="1"/>
        <v>0.20293325351691111</v>
      </c>
      <c r="G16" s="6">
        <f t="shared" si="2"/>
        <v>0.79706674648308895</v>
      </c>
    </row>
    <row r="17" spans="1:9" x14ac:dyDescent="0.55000000000000004">
      <c r="A17" s="3" t="s">
        <v>23</v>
      </c>
      <c r="B17" s="4">
        <v>3450</v>
      </c>
      <c r="C17" s="4">
        <v>2710</v>
      </c>
      <c r="D17" s="5">
        <f t="shared" si="0"/>
        <v>0.78550724637681157</v>
      </c>
      <c r="E17" s="4">
        <v>740</v>
      </c>
      <c r="F17" s="5">
        <f t="shared" si="1"/>
        <v>0.2144927536231884</v>
      </c>
      <c r="G17" s="6">
        <f t="shared" si="2"/>
        <v>0.78550724637681157</v>
      </c>
    </row>
    <row r="18" spans="1:9" x14ac:dyDescent="0.55000000000000004">
      <c r="A18" s="3" t="s">
        <v>24</v>
      </c>
      <c r="B18" s="4">
        <v>3344</v>
      </c>
      <c r="C18" s="4">
        <v>2653</v>
      </c>
      <c r="D18" s="5">
        <f t="shared" si="0"/>
        <v>0.79336124401913877</v>
      </c>
      <c r="E18" s="4">
        <v>691</v>
      </c>
      <c r="F18" s="5">
        <f t="shared" si="1"/>
        <v>0.20663875598086123</v>
      </c>
      <c r="G18" s="6">
        <f t="shared" si="2"/>
        <v>0.79336124401913877</v>
      </c>
    </row>
    <row r="19" spans="1:9" x14ac:dyDescent="0.55000000000000004">
      <c r="A19" s="3" t="s">
        <v>25</v>
      </c>
      <c r="B19" s="4">
        <v>3400</v>
      </c>
      <c r="C19" s="4">
        <v>2813</v>
      </c>
      <c r="D19" s="5">
        <f t="shared" si="0"/>
        <v>0.82735294117647062</v>
      </c>
      <c r="E19" s="4">
        <v>587</v>
      </c>
      <c r="F19" s="5">
        <f t="shared" si="1"/>
        <v>0.1726470588235294</v>
      </c>
      <c r="G19" s="6">
        <f t="shared" si="2"/>
        <v>0.82735294117647062</v>
      </c>
    </row>
    <row r="20" spans="1:9" x14ac:dyDescent="0.55000000000000004">
      <c r="A20" s="3" t="s">
        <v>26</v>
      </c>
      <c r="B20" s="4">
        <v>3292</v>
      </c>
      <c r="C20" s="4">
        <v>2665</v>
      </c>
      <c r="D20" s="5">
        <f t="shared" si="0"/>
        <v>0.8095382746051033</v>
      </c>
      <c r="E20" s="4">
        <v>627</v>
      </c>
      <c r="F20" s="5">
        <f t="shared" si="1"/>
        <v>0.19046172539489672</v>
      </c>
      <c r="G20" s="6">
        <f t="shared" si="2"/>
        <v>0.8095382746051033</v>
      </c>
    </row>
    <row r="21" spans="1:9" x14ac:dyDescent="0.55000000000000004">
      <c r="A21" s="3" t="s">
        <v>27</v>
      </c>
      <c r="B21" s="4">
        <v>3231</v>
      </c>
      <c r="C21" s="4">
        <v>2600</v>
      </c>
      <c r="D21" s="5">
        <f t="shared" si="0"/>
        <v>0.80470442587434232</v>
      </c>
      <c r="E21" s="4">
        <v>631</v>
      </c>
      <c r="F21" s="5">
        <f t="shared" si="1"/>
        <v>0.19529557412565768</v>
      </c>
      <c r="G21" s="6">
        <f t="shared" si="2"/>
        <v>0.80470442587434232</v>
      </c>
    </row>
    <row r="22" spans="1:9" x14ac:dyDescent="0.55000000000000004">
      <c r="A22" s="3" t="s">
        <v>28</v>
      </c>
      <c r="B22" s="4">
        <v>3313</v>
      </c>
      <c r="C22" s="4">
        <v>2772</v>
      </c>
      <c r="D22" s="5">
        <f t="shared" si="0"/>
        <v>0.83670389375188647</v>
      </c>
      <c r="E22" s="4">
        <v>541</v>
      </c>
      <c r="F22" s="5">
        <f t="shared" si="1"/>
        <v>0.1632961062481135</v>
      </c>
      <c r="G22" s="6">
        <f t="shared" si="2"/>
        <v>0.83670389375188647</v>
      </c>
    </row>
    <row r="23" spans="1:9" x14ac:dyDescent="0.55000000000000004">
      <c r="A23" s="3" t="s">
        <v>29</v>
      </c>
      <c r="B23" s="4">
        <v>3221</v>
      </c>
      <c r="C23" s="4">
        <v>2750</v>
      </c>
      <c r="D23" s="5">
        <f t="shared" si="0"/>
        <v>0.85377212045948458</v>
      </c>
      <c r="E23" s="4">
        <v>471</v>
      </c>
      <c r="F23" s="5">
        <f t="shared" si="1"/>
        <v>0.14622787954051536</v>
      </c>
      <c r="G23" s="6">
        <f t="shared" si="2"/>
        <v>0.85377212045948458</v>
      </c>
    </row>
    <row r="24" spans="1:9" x14ac:dyDescent="0.55000000000000004">
      <c r="A24" s="3" t="s">
        <v>30</v>
      </c>
      <c r="B24" s="4">
        <v>3453</v>
      </c>
      <c r="C24" s="4">
        <v>3000</v>
      </c>
      <c r="D24" s="5">
        <f t="shared" si="0"/>
        <v>0.86880973066898348</v>
      </c>
      <c r="E24" s="4">
        <v>453</v>
      </c>
      <c r="F24" s="5">
        <f t="shared" si="1"/>
        <v>0.13119026933101652</v>
      </c>
      <c r="G24" s="6">
        <f t="shared" si="2"/>
        <v>0.86880973066898348</v>
      </c>
      <c r="H24" s="6">
        <v>0.87</v>
      </c>
      <c r="I24" s="6">
        <v>0.86799999999999999</v>
      </c>
    </row>
    <row r="25" spans="1:9" x14ac:dyDescent="0.55000000000000004">
      <c r="A25" s="3" t="s">
        <v>31</v>
      </c>
      <c r="B25" s="4">
        <v>3325</v>
      </c>
      <c r="C25" s="4">
        <v>2932</v>
      </c>
      <c r="D25" s="5">
        <f t="shared" si="0"/>
        <v>0.88180451127819548</v>
      </c>
      <c r="E25" s="4">
        <v>393</v>
      </c>
      <c r="F25" s="5">
        <f t="shared" si="1"/>
        <v>0.11819548872180451</v>
      </c>
      <c r="G25" s="6">
        <f t="shared" si="2"/>
        <v>0.88180451127819548</v>
      </c>
      <c r="H25" s="6">
        <v>0.88400000000000001</v>
      </c>
      <c r="I25" s="6">
        <v>0.88100000000000001</v>
      </c>
    </row>
    <row r="26" spans="1:9" x14ac:dyDescent="0.55000000000000004">
      <c r="A26" s="3" t="s">
        <v>32</v>
      </c>
      <c r="B26" s="4">
        <v>3463</v>
      </c>
      <c r="C26" s="4">
        <v>3020</v>
      </c>
      <c r="D26" s="5">
        <f t="shared" si="0"/>
        <v>0.87207623447877558</v>
      </c>
      <c r="E26" s="4">
        <v>443</v>
      </c>
      <c r="F26" s="5">
        <f t="shared" si="1"/>
        <v>0.12792376552122436</v>
      </c>
      <c r="G26" s="6">
        <f t="shared" si="2"/>
        <v>0.87207623447877558</v>
      </c>
      <c r="H26" s="6">
        <v>0.88600000000000001</v>
      </c>
      <c r="I26" s="6">
        <v>0.88600000000000001</v>
      </c>
    </row>
    <row r="27" spans="1:9" x14ac:dyDescent="0.55000000000000004">
      <c r="A27" s="3" t="s">
        <v>33</v>
      </c>
      <c r="B27" s="7">
        <v>3286</v>
      </c>
      <c r="C27" s="8">
        <f>B27-E27</f>
        <v>2998</v>
      </c>
      <c r="D27" s="5">
        <f t="shared" si="0"/>
        <v>0.91235544735240415</v>
      </c>
      <c r="E27" s="9">
        <v>288</v>
      </c>
      <c r="F27" s="10">
        <f>E27/B27</f>
        <v>8.7644552647595866E-2</v>
      </c>
      <c r="G27" s="6">
        <f t="shared" si="2"/>
        <v>0.91235544735240415</v>
      </c>
      <c r="H27" s="6">
        <v>0.90700000000000003</v>
      </c>
      <c r="I27" s="6">
        <v>0.89800000000000002</v>
      </c>
    </row>
    <row r="28" spans="1:9" x14ac:dyDescent="0.55000000000000004">
      <c r="A28" s="3" t="s">
        <v>34</v>
      </c>
      <c r="B28" s="7">
        <v>3432</v>
      </c>
      <c r="C28" s="8">
        <f>B28-E28</f>
        <v>3163</v>
      </c>
      <c r="D28" s="5">
        <f t="shared" si="0"/>
        <v>0.9216200466200466</v>
      </c>
      <c r="E28" s="9">
        <v>269</v>
      </c>
      <c r="F28" s="10">
        <f>E28/B28</f>
        <v>7.8379953379953377E-2</v>
      </c>
      <c r="G28" s="6">
        <f>1-F28</f>
        <v>0.9216200466200466</v>
      </c>
      <c r="H28" s="11">
        <v>0.92300000000000004</v>
      </c>
      <c r="I28" s="11">
        <v>0.92800000000000005</v>
      </c>
    </row>
    <row r="29" spans="1:9" x14ac:dyDescent="0.55000000000000004">
      <c r="A29" s="3" t="s">
        <v>35</v>
      </c>
      <c r="B29" s="7">
        <v>3349</v>
      </c>
      <c r="C29" s="8">
        <f>B29-E29</f>
        <v>3114</v>
      </c>
      <c r="D29" s="5">
        <f t="shared" si="0"/>
        <v>0.9298297999402807</v>
      </c>
      <c r="E29" s="9">
        <v>235</v>
      </c>
      <c r="F29" s="10">
        <f t="shared" si="1"/>
        <v>7.0170200059719315E-2</v>
      </c>
      <c r="G29" s="6">
        <f t="shared" si="2"/>
        <v>0.9298297999402807</v>
      </c>
      <c r="H29" s="11">
        <v>0.93200000000000005</v>
      </c>
      <c r="I29" s="11">
        <v>0.92700000000000005</v>
      </c>
    </row>
    <row r="30" spans="1:9" x14ac:dyDescent="0.55000000000000004">
      <c r="A30" s="3" t="s">
        <v>36</v>
      </c>
      <c r="B30" s="7">
        <v>3163</v>
      </c>
      <c r="C30">
        <v>2977</v>
      </c>
      <c r="D30" s="5">
        <f t="shared" si="0"/>
        <v>0.94119506797344299</v>
      </c>
      <c r="E30" s="9">
        <v>186</v>
      </c>
      <c r="F30" s="10">
        <f t="shared" si="1"/>
        <v>5.8804932026557066E-2</v>
      </c>
      <c r="G30" s="6">
        <f t="shared" si="2"/>
        <v>0.94119506797344288</v>
      </c>
      <c r="H30" s="6">
        <v>0.93200000000000005</v>
      </c>
      <c r="I30" s="12">
        <v>0.92700000000000005</v>
      </c>
    </row>
    <row r="31" spans="1:9" x14ac:dyDescent="0.55000000000000004">
      <c r="A31" s="3" t="s">
        <v>37</v>
      </c>
      <c r="B31" s="7">
        <v>3219</v>
      </c>
      <c r="C31">
        <v>3040</v>
      </c>
      <c r="D31" s="5">
        <f t="shared" si="0"/>
        <v>0.94439266853059955</v>
      </c>
      <c r="E31" s="9">
        <v>179</v>
      </c>
      <c r="F31" s="10">
        <f t="shared" si="1"/>
        <v>5.5607331469400438E-2</v>
      </c>
      <c r="G31" s="6">
        <f t="shared" si="2"/>
        <v>0.94439266853059955</v>
      </c>
      <c r="H31" s="6">
        <v>0.92700000000000005</v>
      </c>
      <c r="I31" s="12"/>
    </row>
    <row r="32" spans="1:9" x14ac:dyDescent="0.55000000000000004">
      <c r="E32" s="10"/>
      <c r="F32" s="10"/>
    </row>
    <row r="33" spans="5:6" x14ac:dyDescent="0.55000000000000004">
      <c r="E33" s="10"/>
      <c r="F33" s="10"/>
    </row>
    <row r="34" spans="5:6" x14ac:dyDescent="0.55000000000000004">
      <c r="E34" s="10"/>
      <c r="F34" s="10"/>
    </row>
    <row r="35" spans="5:6" x14ac:dyDescent="0.55000000000000004">
      <c r="E35" s="10"/>
      <c r="F35" s="10"/>
    </row>
    <row r="36" spans="5:6" x14ac:dyDescent="0.55000000000000004">
      <c r="E36" s="10"/>
      <c r="F36" s="10"/>
    </row>
    <row r="37" spans="5:6" x14ac:dyDescent="0.55000000000000004">
      <c r="E37" s="10"/>
      <c r="F37" s="10"/>
    </row>
    <row r="38" spans="5:6" x14ac:dyDescent="0.55000000000000004">
      <c r="E38" s="10"/>
      <c r="F38" s="10"/>
    </row>
    <row r="39" spans="5:6" x14ac:dyDescent="0.55000000000000004">
      <c r="E39" s="10"/>
      <c r="F39" s="10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</dc:creator>
  <cp:lastModifiedBy>健康増進課臨時職員１２</cp:lastModifiedBy>
  <dcterms:created xsi:type="dcterms:W3CDTF">2024-08-19T06:14:39Z</dcterms:created>
  <dcterms:modified xsi:type="dcterms:W3CDTF">2026-07-22T06:35:17Z</dcterms:modified>
</cp:coreProperties>
</file>