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G17" i="1"/>
  <c r="H17" i="1"/>
  <c r="F17" i="1"/>
  <c r="D17" i="1"/>
  <c r="C17" i="1"/>
  <c r="B17" i="1"/>
</calcChain>
</file>

<file path=xl/sharedStrings.xml><?xml version="1.0" encoding="utf-8"?>
<sst xmlns="http://schemas.openxmlformats.org/spreadsheetml/2006/main" count="24" uniqueCount="23">
  <si>
    <t>年齢</t>
    <rPh sb="0" eb="2">
      <t>ネンレイ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</si>
  <si>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</si>
  <si>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</si>
  <si>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</si>
  <si>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</si>
  <si>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</si>
  <si>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</si>
  <si>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50-54歳</t>
    <rPh sb="5" eb="6">
      <t>サイ</t>
    </rPh>
    <phoneticPr fontId="2"/>
  </si>
  <si>
    <t>55-59歳</t>
    <rPh sb="5" eb="6">
      <t>サイ</t>
    </rPh>
    <phoneticPr fontId="2"/>
  </si>
  <si>
    <t>60-64歳</t>
    <rPh sb="5" eb="6">
      <t>サイ</t>
    </rPh>
    <phoneticPr fontId="2"/>
  </si>
  <si>
    <t>65-69歳</t>
    <rPh sb="5" eb="6">
      <t>サイ</t>
    </rPh>
    <phoneticPr fontId="2"/>
  </si>
  <si>
    <t>70-74歳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</si>
  <si>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</si>
  <si>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</si>
  <si>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定期的に歯科健診を受けている人の割合（2016 柏市民健康意識調査）</t>
    <rPh sb="0" eb="3">
      <t>テイキテキ</t>
    </rPh>
    <rPh sb="4" eb="6">
      <t>シカ</t>
    </rPh>
    <rPh sb="6" eb="8">
      <t>ケンシン</t>
    </rPh>
    <rPh sb="9" eb="10">
      <t>ウ</t>
    </rPh>
    <rPh sb="14" eb="15">
      <t>ヒト</t>
    </rPh>
    <rPh sb="24" eb="27">
      <t>カシワシミン</t>
    </rPh>
    <rPh sb="27" eb="29">
      <t>ケンコウ</t>
    </rPh>
    <rPh sb="29" eb="31">
      <t>イシキ</t>
    </rPh>
    <rPh sb="31" eb="33">
      <t>チョウサ</t>
    </rPh>
    <phoneticPr fontId="2"/>
  </si>
  <si>
    <t>歯科医院で定期的に受けている(人)</t>
    <rPh sb="0" eb="2">
      <t>シカ</t>
    </rPh>
    <rPh sb="2" eb="4">
      <t>イイン</t>
    </rPh>
    <rPh sb="5" eb="8">
      <t>テイキテキ</t>
    </rPh>
    <rPh sb="9" eb="10">
      <t>ウ</t>
    </rPh>
    <rPh sb="15" eb="16">
      <t>ヒト</t>
    </rPh>
    <phoneticPr fontId="2"/>
  </si>
  <si>
    <t>歯科医院で治療の際に受けた(人)</t>
    <rPh sb="0" eb="2">
      <t>シカ</t>
    </rPh>
    <rPh sb="2" eb="4">
      <t>イイン</t>
    </rPh>
    <rPh sb="5" eb="7">
      <t>チリョウ</t>
    </rPh>
    <rPh sb="8" eb="9">
      <t>サイ</t>
    </rPh>
    <rPh sb="10" eb="11">
      <t>ウ</t>
    </rPh>
    <phoneticPr fontId="2"/>
  </si>
  <si>
    <t>受けていない（人）</t>
    <rPh sb="7" eb="8">
      <t>ヒト</t>
    </rPh>
    <phoneticPr fontId="2"/>
  </si>
  <si>
    <t>その他（人）</t>
    <rPh sb="2" eb="3">
      <t>タ</t>
    </rPh>
    <rPh sb="4" eb="5">
      <t>ヒト</t>
    </rPh>
    <phoneticPr fontId="2"/>
  </si>
  <si>
    <t>歯科健診を受けている人の割合</t>
    <rPh sb="0" eb="4">
      <t>シカケンシン</t>
    </rPh>
    <rPh sb="5" eb="6">
      <t>ウ</t>
    </rPh>
    <rPh sb="10" eb="11">
      <t>ヒト</t>
    </rPh>
    <rPh sb="12" eb="13">
      <t>ワ</t>
    </rPh>
    <rPh sb="13" eb="14">
      <t>ア</t>
    </rPh>
    <phoneticPr fontId="2"/>
  </si>
  <si>
    <t>勤務先や学校で受けた(人)</t>
    <rPh sb="11" eb="12">
      <t>ヒト</t>
    </rPh>
    <phoneticPr fontId="2"/>
  </si>
  <si>
    <t>無回答</t>
    <rPh sb="0" eb="3">
      <t>ムカイトウ</t>
    </rPh>
    <phoneticPr fontId="2"/>
  </si>
  <si>
    <t>無回答（人）</t>
    <rPh sb="0" eb="3">
      <t>ムカイトウ</t>
    </rPh>
    <rPh sb="4" eb="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</si>
</sst>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176" fontId="0" fillId="0" borderId="0" xfId="2" applyNumberFormat="1" applyFont="1">
      <alignment vertical="center"/>
    </xf>
    <xf numFmtId="0" fontId="0" fillId="2" borderId="0" xfId="0" applyFill="1" applyBorder="1" applyAlignment="1">
      <alignment horizontal="center" vertical="center" shrinkToFit="1"/>
    </xf>
    <xf numFmtId="38" fontId="0" fillId="0" borderId="0" xfId="0" applyNumberFormat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E19" sqref="E19"/>
    </sheetView>
  </sheetViews>
  <sheetFormatPr defaultRowHeight="18.75" x14ac:dyDescent="0.4"/>
  <cols>
    <col min="1" max="1" width="10.625" customWidth="1"/>
    <col min="2" max="5" width="15.625" customWidth="1"/>
    <col min="6" max="9" width="12.625" customWidth="1"/>
  </cols>
  <sheetData>
    <row r="1" spans="1:20" x14ac:dyDescent="0.4">
      <c r="A1" s="2" t="s">
        <v>14</v>
      </c>
    </row>
    <row r="3" spans="1:20" s="1" customFormat="1" ht="20.100000000000001" customHeight="1" x14ac:dyDescent="0.4">
      <c r="A3" s="5" t="s">
        <v>0</v>
      </c>
      <c r="B3" s="7" t="s">
        <v>15</v>
      </c>
      <c r="C3" s="7" t="s">
        <v>16</v>
      </c>
      <c r="D3" s="7" t="s">
        <v>20</v>
      </c>
      <c r="E3" s="7" t="s">
        <v>19</v>
      </c>
      <c r="F3" s="7" t="s">
        <v>17</v>
      </c>
      <c r="G3" s="7" t="s">
        <v>18</v>
      </c>
      <c r="H3" s="7" t="s">
        <v>22</v>
      </c>
      <c r="I3" s="7" t="s">
        <v>13</v>
      </c>
      <c r="J3"/>
      <c r="K3"/>
      <c r="L3"/>
      <c r="M3"/>
      <c r="N3"/>
      <c r="O3"/>
      <c r="P3"/>
      <c r="Q3"/>
      <c r="R3"/>
      <c r="S3"/>
      <c r="T3"/>
    </row>
    <row r="4" spans="1:20" ht="20.100000000000001" customHeight="1" x14ac:dyDescent="0.4">
      <c r="A4" s="3" t="s">
        <v>1</v>
      </c>
      <c r="B4" s="4">
        <v>7</v>
      </c>
      <c r="C4" s="4">
        <v>14</v>
      </c>
      <c r="D4">
        <v>1</v>
      </c>
      <c r="E4" s="6">
        <f>(B4+C4+D4)/I4</f>
        <v>0.39285714285714285</v>
      </c>
      <c r="F4" s="4">
        <v>34</v>
      </c>
      <c r="G4" s="9">
        <v>0</v>
      </c>
      <c r="H4" s="9">
        <v>0</v>
      </c>
      <c r="I4" s="8">
        <f>B4+C4+D4+F4+G4+H4</f>
        <v>56</v>
      </c>
    </row>
    <row r="5" spans="1:20" ht="20.100000000000001" customHeight="1" x14ac:dyDescent="0.4">
      <c r="A5" s="3" t="s">
        <v>2</v>
      </c>
      <c r="B5" s="4">
        <v>16</v>
      </c>
      <c r="C5" s="4">
        <v>14</v>
      </c>
      <c r="D5">
        <v>2</v>
      </c>
      <c r="E5" s="6">
        <f t="shared" ref="E5:E17" si="0">(B5+C5+D5)/I5</f>
        <v>0.5</v>
      </c>
      <c r="F5" s="4">
        <v>31</v>
      </c>
      <c r="G5" s="9">
        <v>0</v>
      </c>
      <c r="H5" s="9">
        <v>1</v>
      </c>
      <c r="I5" s="8">
        <f t="shared" ref="I5:I17" si="1">B5+C5+D5+F5+G5+H5</f>
        <v>64</v>
      </c>
    </row>
    <row r="6" spans="1:20" ht="20.100000000000001" customHeight="1" x14ac:dyDescent="0.4">
      <c r="A6" s="3" t="s">
        <v>3</v>
      </c>
      <c r="B6" s="4">
        <v>21</v>
      </c>
      <c r="C6" s="4">
        <v>26</v>
      </c>
      <c r="D6">
        <v>2</v>
      </c>
      <c r="E6" s="6">
        <f t="shared" si="0"/>
        <v>0.50515463917525771</v>
      </c>
      <c r="F6" s="4">
        <v>46</v>
      </c>
      <c r="G6" s="9">
        <v>1</v>
      </c>
      <c r="H6" s="9">
        <v>1</v>
      </c>
      <c r="I6" s="8">
        <f t="shared" si="1"/>
        <v>97</v>
      </c>
    </row>
    <row r="7" spans="1:20" ht="20.100000000000001" customHeight="1" x14ac:dyDescent="0.4">
      <c r="A7" s="3" t="s">
        <v>4</v>
      </c>
      <c r="B7" s="4">
        <v>31</v>
      </c>
      <c r="C7" s="4">
        <v>34</v>
      </c>
      <c r="D7">
        <v>3</v>
      </c>
      <c r="E7" s="6">
        <f t="shared" si="0"/>
        <v>0.53125</v>
      </c>
      <c r="F7" s="4">
        <v>58</v>
      </c>
      <c r="G7" s="9">
        <v>0</v>
      </c>
      <c r="H7" s="9">
        <v>2</v>
      </c>
      <c r="I7" s="8">
        <f t="shared" si="1"/>
        <v>128</v>
      </c>
    </row>
    <row r="8" spans="1:20" ht="20.100000000000001" customHeight="1" x14ac:dyDescent="0.4">
      <c r="A8" s="3" t="s">
        <v>5</v>
      </c>
      <c r="B8" s="4">
        <v>51</v>
      </c>
      <c r="C8" s="4">
        <v>35</v>
      </c>
      <c r="D8">
        <v>1</v>
      </c>
      <c r="E8" s="6">
        <f t="shared" si="0"/>
        <v>0.53703703703703709</v>
      </c>
      <c r="F8" s="4">
        <v>75</v>
      </c>
      <c r="G8" s="9">
        <v>0</v>
      </c>
      <c r="H8" s="9">
        <v>0</v>
      </c>
      <c r="I8" s="8">
        <f t="shared" si="1"/>
        <v>162</v>
      </c>
    </row>
    <row r="9" spans="1:20" ht="20.100000000000001" customHeight="1" x14ac:dyDescent="0.4">
      <c r="A9" s="3" t="s">
        <v>6</v>
      </c>
      <c r="B9" s="4">
        <v>43</v>
      </c>
      <c r="C9" s="4">
        <v>35</v>
      </c>
      <c r="D9">
        <v>0</v>
      </c>
      <c r="E9" s="6">
        <f t="shared" si="0"/>
        <v>0.59090909090909094</v>
      </c>
      <c r="F9" s="4">
        <v>51</v>
      </c>
      <c r="G9" s="9">
        <v>3</v>
      </c>
      <c r="H9" s="9">
        <v>0</v>
      </c>
      <c r="I9" s="8">
        <f t="shared" si="1"/>
        <v>132</v>
      </c>
    </row>
    <row r="10" spans="1:20" ht="20.100000000000001" customHeight="1" x14ac:dyDescent="0.4">
      <c r="A10" s="3" t="s">
        <v>7</v>
      </c>
      <c r="B10" s="4">
        <v>45</v>
      </c>
      <c r="C10" s="4">
        <v>26</v>
      </c>
      <c r="D10">
        <v>2</v>
      </c>
      <c r="E10" s="6">
        <f t="shared" si="0"/>
        <v>0.5934959349593496</v>
      </c>
      <c r="F10" s="4">
        <v>47</v>
      </c>
      <c r="G10" s="9">
        <v>2</v>
      </c>
      <c r="H10" s="9">
        <v>1</v>
      </c>
      <c r="I10" s="8">
        <f t="shared" si="1"/>
        <v>123</v>
      </c>
    </row>
    <row r="11" spans="1:20" ht="20.100000000000001" customHeight="1" x14ac:dyDescent="0.4">
      <c r="A11" s="3" t="s">
        <v>8</v>
      </c>
      <c r="B11" s="4">
        <v>48</v>
      </c>
      <c r="C11" s="4">
        <v>32</v>
      </c>
      <c r="D11">
        <v>3</v>
      </c>
      <c r="E11" s="6">
        <f t="shared" si="0"/>
        <v>0.61029411764705888</v>
      </c>
      <c r="F11" s="4">
        <v>52</v>
      </c>
      <c r="G11" s="9">
        <v>1</v>
      </c>
      <c r="H11" s="9">
        <v>0</v>
      </c>
      <c r="I11" s="8">
        <f t="shared" si="1"/>
        <v>136</v>
      </c>
    </row>
    <row r="12" spans="1:20" ht="20.100000000000001" customHeight="1" x14ac:dyDescent="0.4">
      <c r="A12" s="3" t="s">
        <v>9</v>
      </c>
      <c r="B12" s="4">
        <v>60</v>
      </c>
      <c r="C12" s="4">
        <v>37</v>
      </c>
      <c r="D12">
        <v>1</v>
      </c>
      <c r="E12" s="6">
        <f t="shared" si="0"/>
        <v>0.62820512820512819</v>
      </c>
      <c r="F12" s="4">
        <v>55</v>
      </c>
      <c r="G12" s="9">
        <v>3</v>
      </c>
      <c r="H12" s="9">
        <v>0</v>
      </c>
      <c r="I12" s="8">
        <f t="shared" si="1"/>
        <v>156</v>
      </c>
    </row>
    <row r="13" spans="1:20" x14ac:dyDescent="0.4">
      <c r="A13" s="3" t="s">
        <v>10</v>
      </c>
      <c r="B13" s="4">
        <v>123</v>
      </c>
      <c r="C13" s="4">
        <v>47</v>
      </c>
      <c r="D13">
        <v>0</v>
      </c>
      <c r="E13" s="6">
        <f t="shared" si="0"/>
        <v>0.66147859922178986</v>
      </c>
      <c r="F13" s="4">
        <v>83</v>
      </c>
      <c r="G13" s="9">
        <v>1</v>
      </c>
      <c r="H13" s="9">
        <v>3</v>
      </c>
      <c r="I13" s="8">
        <f t="shared" si="1"/>
        <v>257</v>
      </c>
    </row>
    <row r="14" spans="1:20" x14ac:dyDescent="0.4">
      <c r="A14" s="3" t="s">
        <v>11</v>
      </c>
      <c r="B14" s="4">
        <v>105</v>
      </c>
      <c r="C14" s="4">
        <v>50</v>
      </c>
      <c r="D14">
        <v>0</v>
      </c>
      <c r="E14" s="6">
        <f t="shared" si="0"/>
        <v>0.70135746606334837</v>
      </c>
      <c r="F14" s="4">
        <v>62</v>
      </c>
      <c r="G14" s="9">
        <v>0</v>
      </c>
      <c r="H14" s="9">
        <v>4</v>
      </c>
      <c r="I14" s="8">
        <f t="shared" si="1"/>
        <v>221</v>
      </c>
    </row>
    <row r="15" spans="1:20" x14ac:dyDescent="0.4">
      <c r="A15" s="3" t="s">
        <v>12</v>
      </c>
      <c r="B15" s="4">
        <v>76</v>
      </c>
      <c r="C15" s="4">
        <v>57</v>
      </c>
      <c r="D15">
        <v>0</v>
      </c>
      <c r="E15" s="6">
        <f t="shared" si="0"/>
        <v>0.76436781609195403</v>
      </c>
      <c r="F15" s="4">
        <v>36</v>
      </c>
      <c r="G15" s="9">
        <v>0</v>
      </c>
      <c r="H15" s="9">
        <v>5</v>
      </c>
      <c r="I15" s="8">
        <f t="shared" si="1"/>
        <v>174</v>
      </c>
    </row>
    <row r="16" spans="1:20" x14ac:dyDescent="0.4">
      <c r="A16" s="3" t="s">
        <v>21</v>
      </c>
      <c r="B16" s="4">
        <v>6</v>
      </c>
      <c r="C16" s="4">
        <v>8</v>
      </c>
      <c r="D16">
        <v>0</v>
      </c>
      <c r="E16" s="6">
        <f t="shared" si="0"/>
        <v>0.77777777777777779</v>
      </c>
      <c r="F16" s="4">
        <v>4</v>
      </c>
      <c r="G16" s="9">
        <v>0</v>
      </c>
      <c r="H16" s="9">
        <v>0</v>
      </c>
      <c r="I16" s="8">
        <f t="shared" si="1"/>
        <v>18</v>
      </c>
    </row>
    <row r="17" spans="1:9" x14ac:dyDescent="0.4">
      <c r="A17" s="3" t="s">
        <v>13</v>
      </c>
      <c r="B17" s="4">
        <f>SUM(B4:B16)</f>
        <v>632</v>
      </c>
      <c r="C17" s="4">
        <f t="shared" ref="C17:D17" si="2">SUM(C4:C16)</f>
        <v>415</v>
      </c>
      <c r="D17" s="4">
        <f t="shared" si="2"/>
        <v>15</v>
      </c>
      <c r="E17" s="6">
        <f t="shared" si="0"/>
        <v>0.61600928074245942</v>
      </c>
      <c r="F17" s="8">
        <f>SUM(F4:F16)</f>
        <v>634</v>
      </c>
      <c r="G17" s="8">
        <f t="shared" ref="G17:H17" si="3">SUM(G4:G16)</f>
        <v>11</v>
      </c>
      <c r="H17" s="8">
        <f t="shared" si="3"/>
        <v>17</v>
      </c>
      <c r="I17" s="8">
        <f t="shared" si="1"/>
        <v>1724</v>
      </c>
    </row>
    <row r="18" spans="1:9" x14ac:dyDescent="0.4">
      <c r="A18" s="3"/>
      <c r="B18" s="10"/>
      <c r="C18" s="10"/>
      <c r="D18" s="10"/>
    </row>
    <row r="19" spans="1:9" x14ac:dyDescent="0.4">
      <c r="A19" s="3"/>
      <c r="B19" s="4"/>
      <c r="C19" s="4"/>
      <c r="D19" s="4"/>
    </row>
    <row r="20" spans="1:9" x14ac:dyDescent="0.4">
      <c r="A20" s="3"/>
      <c r="B20" s="4"/>
      <c r="C20" s="4"/>
      <c r="D20" s="4"/>
    </row>
    <row r="21" spans="1:9" x14ac:dyDescent="0.4">
      <c r="A21" s="3"/>
      <c r="B21" s="4"/>
      <c r="C21" s="4"/>
      <c r="D21" s="4"/>
    </row>
    <row r="22" spans="1:9" x14ac:dyDescent="0.4">
      <c r="A22" s="3"/>
      <c r="B22" s="4"/>
      <c r="C22" s="4"/>
      <c r="D22" s="4"/>
    </row>
    <row r="23" spans="1:9" x14ac:dyDescent="0.4">
      <c r="A23" s="3"/>
      <c r="B23" s="4"/>
      <c r="C23" s="4"/>
      <c r="D23" s="4"/>
    </row>
    <row r="24" spans="1:9" x14ac:dyDescent="0.4">
      <c r="A24" s="3"/>
      <c r="B24" s="4"/>
      <c r="C24" s="4"/>
      <c r="D24" s="4"/>
    </row>
    <row r="25" spans="1:9" x14ac:dyDescent="0.4">
      <c r="A25" s="3"/>
      <c r="B25" s="4"/>
      <c r="C25" s="4"/>
      <c r="D25" s="4"/>
    </row>
    <row r="26" spans="1:9" x14ac:dyDescent="0.4">
      <c r="A26" s="3"/>
      <c r="B26" s="4"/>
      <c r="C26" s="4"/>
      <c r="D26" s="4"/>
    </row>
    <row r="27" spans="1:9" x14ac:dyDescent="0.4">
      <c r="A27" s="3"/>
      <c r="B27" s="4"/>
      <c r="C27" s="4"/>
      <c r="D27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2021-10-15T07:11:11Z</dcterms:modified>
</cp:coreProperties>
</file>