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指導監査課\Ｒ０７年度\13障害福祉サービス事業者等の指定，許可及び届出に関すること\1305障害福祉サービス事業者基本報酬・加算届関係書(10)\1_基本報酬等，年度当初のもの\01基本報酬\01起案_期限案内周知\A型スコア表差替え\"/>
    </mc:Choice>
  </mc:AlternateContent>
  <xr:revisionPtr revIDLastSave="0" documentId="13_ncr:1_{088FFBAB-FB68-4F91-AB0A-BEDDECE51846}" xr6:coauthVersionLast="47" xr6:coauthVersionMax="47" xr10:uidLastSave="{00000000-0000-0000-0000-000000000000}"/>
  <bookViews>
    <workbookView xWindow="-110" yWindow="-110" windowWidth="19420" windowHeight="10420" tabRatio="1000" firstSheet="4" activeTab="5" xr2:uid="{00000000-000D-0000-FFFF-FFFF00000000}"/>
  </bookViews>
  <sheets>
    <sheet name="就労移行支援・基本報酬算定区分" sheetId="1" r:id="rId1"/>
    <sheet name="（別添）就労移行支援・基本報酬" sheetId="2" r:id="rId2"/>
    <sheet name="就労移行支援・基本報酬算定区分（養成）" sheetId="3" r:id="rId3"/>
    <sheet name="（別添）就労移行支援・基本報酬 (養成)" sheetId="4" r:id="rId4"/>
    <sheet name="就労継続支援A型・基本報酬算定区分" sheetId="5" r:id="rId5"/>
    <sheet name="別添スコア表" sheetId="15" r:id="rId6"/>
    <sheet name="就労継続支援Ｂ型・基本報酬算定区分" sheetId="13" r:id="rId7"/>
    <sheet name="就労定着支援・基本報酬算定区分" sheetId="10" r:id="rId8"/>
    <sheet name="（別添１）就労定着支援・基本報酬" sheetId="11" r:id="rId9"/>
    <sheet name="（別添２）就労定着支援・基本報酬" sheetId="12" r:id="rId10"/>
  </sheets>
  <definedNames>
    <definedName name="_xlnm.Print_Area" localSheetId="0">就労移行支援・基本報酬算定区分!$A$1:$AL$56</definedName>
    <definedName name="_xlnm.Print_Area" localSheetId="2">'就労移行支援・基本報酬算定区分（養成）'!$A$1:$AL$55</definedName>
    <definedName name="_xlnm.Print_Area" localSheetId="4">就労継続支援A型・基本報酬算定区分!$A$1:$AL$37</definedName>
    <definedName name="_xlnm.Print_Area" localSheetId="6">就労継続支援Ｂ型・基本報酬算定区分!$A$1:$AM$53</definedName>
    <definedName name="_xlnm.Print_Area" localSheetId="5">別添スコア表!$A$1:$V$62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5" l="1"/>
  <c r="I22" i="15"/>
  <c r="T32" i="15"/>
  <c r="U12" i="15" s="1"/>
  <c r="U35" i="15"/>
  <c r="U40" i="15"/>
  <c r="U45" i="15"/>
  <c r="H52" i="15"/>
  <c r="I36" i="15" s="1"/>
  <c r="O57" i="15" s="1"/>
  <c r="O50" i="13" l="1"/>
  <c r="K50" i="13"/>
  <c r="K51" i="13" s="1"/>
  <c r="F50" i="13"/>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Z44" i="13" l="1"/>
</calcChain>
</file>

<file path=xl/sharedStrings.xml><?xml version="1.0" encoding="utf-8"?>
<sst xmlns="http://schemas.openxmlformats.org/spreadsheetml/2006/main" count="486" uniqueCount="272">
  <si>
    <t>　　年　　月　　日</t>
    <rPh sb="2" eb="3">
      <t>ネン</t>
    </rPh>
    <rPh sb="5" eb="6">
      <t>ガツ</t>
    </rPh>
    <rPh sb="8" eb="9">
      <t>ニチ</t>
    </rPh>
    <phoneticPr fontId="4"/>
  </si>
  <si>
    <t>提出</t>
    <rPh sb="0" eb="2">
      <t>テイシュツ</t>
    </rPh>
    <phoneticPr fontId="4"/>
  </si>
  <si>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</si>
  <si>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施設・事業所名</t>
    <rPh sb="0" eb="2">
      <t>シセツ</t>
    </rPh>
    <rPh sb="3" eb="6">
      <t>ジギョウショ</t>
    </rPh>
    <rPh sb="6" eb="7">
      <t>メイ</t>
    </rPh>
    <phoneticPr fontId="4"/>
  </si>
  <si>
    <t>定員区分</t>
    <rPh sb="0" eb="2">
      <t>テイイン</t>
    </rPh>
    <rPh sb="2" eb="4">
      <t>クブン</t>
    </rPh>
    <phoneticPr fontId="4"/>
  </si>
  <si>
    <t>就労定着率区分</t>
    <rPh sb="0" eb="2">
      <t>シュウロウ</t>
    </rPh>
    <rPh sb="2" eb="5">
      <t>テイチャクリツ</t>
    </rPh>
    <rPh sb="5" eb="7">
      <t>クブン</t>
    </rPh>
    <phoneticPr fontId="4"/>
  </si>
  <si>
    <t>就職後6月以上定着率が5割以上</t>
    <rPh sb="0" eb="3">
      <t>シュウショクゴ</t>
    </rPh>
    <rPh sb="4" eb="5">
      <t>ツキ</t>
    </rPh>
    <rPh sb="5" eb="7">
      <t>イジョウ</t>
    </rPh>
    <rPh sb="7" eb="10">
      <t>テイチャクリツ</t>
    </rPh>
    <rPh sb="12" eb="13">
      <t>ワリ</t>
    </rPh>
    <rPh sb="13" eb="15">
      <t>イジョウ</t>
    </rPh>
    <phoneticPr fontId="4"/>
  </si>
  <si>
    <t>21人以上40人以下</t>
    <rPh sb="2" eb="3">
      <t>ニン</t>
    </rPh>
    <rPh sb="3" eb="5">
      <t>イジョウ</t>
    </rPh>
    <rPh sb="7" eb="8">
      <t>ニン</t>
    </rPh>
    <rPh sb="8" eb="10">
      <t>イカ</t>
    </rPh>
    <phoneticPr fontId="4"/>
  </si>
  <si>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</si>
  <si>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41人以上60人以下</t>
    <rPh sb="2" eb="3">
      <t>ニン</t>
    </rPh>
    <rPh sb="3" eb="5">
      <t>イジョウ</t>
    </rPh>
    <rPh sb="7" eb="8">
      <t>ニン</t>
    </rPh>
    <rPh sb="8" eb="10">
      <t>イカ</t>
    </rPh>
    <phoneticPr fontId="4"/>
  </si>
  <si>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</si>
  <si>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61人以上80人以下</t>
    <rPh sb="2" eb="3">
      <t>ニン</t>
    </rPh>
    <rPh sb="3" eb="5">
      <t>イジョウ</t>
    </rPh>
    <rPh sb="7" eb="8">
      <t>ニン</t>
    </rPh>
    <rPh sb="8" eb="10">
      <t>イカ</t>
    </rPh>
    <phoneticPr fontId="4"/>
  </si>
  <si>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</si>
  <si>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81人以上</t>
    <rPh sb="2" eb="3">
      <t>ニン</t>
    </rPh>
    <rPh sb="3" eb="5">
      <t>イジョウ</t>
    </rPh>
    <phoneticPr fontId="4"/>
  </si>
  <si>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</si>
  <si>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20人以下</t>
    <rPh sb="2" eb="3">
      <t>ニン</t>
    </rPh>
    <rPh sb="3" eb="5">
      <t>イカ</t>
    </rPh>
    <phoneticPr fontId="4"/>
  </si>
  <si>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4"/>
  </si>
  <si>
    <t>就職後6月以上定着率が0</t>
    <rPh sb="0" eb="3">
      <t>シュウショクゴ</t>
    </rPh>
    <rPh sb="4" eb="5">
      <t>ツキ</t>
    </rPh>
    <rPh sb="5" eb="7">
      <t>イジョウ</t>
    </rPh>
    <rPh sb="7" eb="10">
      <t>テイチャクリツ</t>
    </rPh>
    <phoneticPr fontId="4"/>
  </si>
  <si>
    <t>なし（経過措置対象）</t>
    <rPh sb="3" eb="5">
      <t>ケイカ</t>
    </rPh>
    <rPh sb="5" eb="7">
      <t>ソチ</t>
    </rPh>
    <rPh sb="7" eb="9">
      <t>タイショウ</t>
    </rPh>
    <phoneticPr fontId="4"/>
  </si>
  <si>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4"/>
  </si>
  <si>
    <t>就職後６月以上定着者数</t>
    <rPh sb="0" eb="2">
      <t>シュウショク</t>
    </rPh>
    <rPh sb="2" eb="3">
      <t>ゴ</t>
    </rPh>
    <rPh sb="4" eb="5">
      <t>ツキ</t>
    </rPh>
    <rPh sb="5" eb="7">
      <t>イジョウ</t>
    </rPh>
    <rPh sb="7" eb="9">
      <t>テイチャク</t>
    </rPh>
    <rPh sb="9" eb="10">
      <t>シャ</t>
    </rPh>
    <rPh sb="10" eb="11">
      <t>スウ</t>
    </rPh>
    <phoneticPr fontId="4"/>
  </si>
  <si>
    <t>前年度</t>
    <rPh sb="0" eb="3">
      <t>ゼンネンド</t>
    </rPh>
    <phoneticPr fontId="4"/>
  </si>
  <si>
    <t>前々年度</t>
    <rPh sb="0" eb="2">
      <t>ゼンゼン</t>
    </rPh>
    <rPh sb="2" eb="4">
      <t>ネンド</t>
    </rPh>
    <phoneticPr fontId="4"/>
  </si>
  <si>
    <t>（　　　年度）</t>
    <rPh sb="4" eb="6">
      <t>ネンド</t>
    </rPh>
    <phoneticPr fontId="4"/>
  </si>
  <si>
    <t>４月</t>
    <rPh sb="1" eb="2">
      <t>ガツ</t>
    </rPh>
    <phoneticPr fontId="4"/>
  </si>
  <si>
    <t>人</t>
    <rPh sb="0" eb="1">
      <t>ニン</t>
    </rPh>
    <phoneticPr fontId="4"/>
  </si>
  <si>
    <t>５月</t>
  </si>
  <si>
    <t>６月</t>
  </si>
  <si>
    <t>７月</t>
  </si>
  <si>
    <t>８月</t>
  </si>
  <si>
    <t>９月</t>
  </si>
  <si>
    <t>１０月</t>
  </si>
  <si>
    <t>１１月</t>
  </si>
  <si>
    <t>１２月</t>
  </si>
  <si>
    <t>１月</t>
  </si>
  <si>
    <t>利用定員数</t>
    <rPh sb="0" eb="2">
      <t>リヨウ</t>
    </rPh>
    <rPh sb="2" eb="5">
      <t>テイインスウ</t>
    </rPh>
    <phoneticPr fontId="4"/>
  </si>
  <si>
    <t>２月</t>
  </si>
  <si>
    <t>３月</t>
  </si>
  <si>
    <t>就労定着率</t>
    <rPh sb="0" eb="2">
      <t>シュウロウ</t>
    </rPh>
    <rPh sb="2" eb="4">
      <t>テイチャク</t>
    </rPh>
    <rPh sb="4" eb="5">
      <t>リツ</t>
    </rPh>
    <phoneticPr fontId="4"/>
  </si>
  <si>
    <t>合計</t>
    <rPh sb="0" eb="2">
      <t>ゴウケイ</t>
    </rPh>
    <phoneticPr fontId="4"/>
  </si>
  <si>
    <t>÷</t>
    <phoneticPr fontId="4"/>
  </si>
  <si>
    <t>＝</t>
    <phoneticPr fontId="4"/>
  </si>
  <si>
    <t>％</t>
    <phoneticPr fontId="4"/>
  </si>
  <si>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4"/>
  </si>
  <si>
    <t>別　添</t>
    <rPh sb="0" eb="1">
      <t>ベツ</t>
    </rPh>
    <rPh sb="2" eb="3">
      <t>ソウ</t>
    </rPh>
    <phoneticPr fontId="4"/>
  </si>
  <si>
    <t>　　　　年　　　月　　　日</t>
    <rPh sb="4" eb="5">
      <t>ネン</t>
    </rPh>
    <rPh sb="8" eb="9">
      <t>ガツ</t>
    </rPh>
    <rPh sb="12" eb="13">
      <t>ニチ</t>
    </rPh>
    <phoneticPr fontId="4"/>
  </si>
  <si>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</si>
  <si>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4"/>
  </si>
  <si>
    <t>氏名</t>
    <rPh sb="0" eb="2">
      <t>シメイ</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</si>
  <si>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</si>
  <si>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</si>
  <si>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4"/>
  </si>
  <si>
    <t>届出時点の継続状況</t>
    <rPh sb="0" eb="2">
      <t>トドケデ</t>
    </rPh>
    <rPh sb="2" eb="4">
      <t>ジテン</t>
    </rPh>
    <rPh sb="5" eb="7">
      <t>ケイゾク</t>
    </rPh>
    <rPh sb="7" eb="9">
      <t>ジョウキョウ</t>
    </rPh>
    <phoneticPr fontId="4"/>
  </si>
  <si>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</si>
  <si>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</si>
  <si>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4"/>
  </si>
  <si>
    <t>前年度利用定員</t>
    <rPh sb="0" eb="3">
      <t>ゼンネンド</t>
    </rPh>
    <rPh sb="3" eb="5">
      <t>リヨウ</t>
    </rPh>
    <rPh sb="5" eb="7">
      <t>テイイン</t>
    </rPh>
    <phoneticPr fontId="4"/>
  </si>
  <si>
    <t>÷</t>
    <phoneticPr fontId="4"/>
  </si>
  <si>
    <t>＝</t>
    <phoneticPr fontId="4"/>
  </si>
  <si>
    <t>％</t>
    <phoneticPr fontId="4"/>
  </si>
  <si>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4"/>
  </si>
  <si>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4"/>
  </si>
  <si>
    <t>前年度における
就労定着者の数</t>
    <rPh sb="0" eb="3">
      <t>ゼンネンド</t>
    </rPh>
    <rPh sb="8" eb="10">
      <t>シュウロウ</t>
    </rPh>
    <rPh sb="10" eb="12">
      <t>テイチャク</t>
    </rPh>
    <rPh sb="12" eb="13">
      <t>シャ</t>
    </rPh>
    <rPh sb="14" eb="15">
      <t>カズ</t>
    </rPh>
    <phoneticPr fontId="4"/>
  </si>
  <si>
    <t>前年度において
6月に達した日（年月日）</t>
    <rPh sb="0" eb="3">
      <t>ゼンネンド</t>
    </rPh>
    <rPh sb="9" eb="10">
      <t>ゲツ</t>
    </rPh>
    <rPh sb="11" eb="12">
      <t>タッ</t>
    </rPh>
    <rPh sb="14" eb="15">
      <t>ケイジツ</t>
    </rPh>
    <rPh sb="16" eb="19">
      <t>ネンガッピ</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</si>
  <si>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</si>
  <si>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</si>
  <si>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</si>
  <si>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</si>
  <si>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</si>
  <si>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</si>
  <si>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</si>
  <si>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</si>
  <si>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</si>
  <si>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</si>
  <si>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</si>
  <si>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</si>
  <si>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</si>
  <si>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</si>
  <si>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</si>
  <si>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</si>
  <si>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</si>
  <si>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</si>
  <si>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　</t>
  </si>
  <si>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</si>
  <si>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利用者数区分</t>
    <rPh sb="0" eb="3">
      <t>リヨウシャ</t>
    </rPh>
    <rPh sb="3" eb="4">
      <t>スウ</t>
    </rPh>
    <rPh sb="4" eb="6">
      <t>クブン</t>
    </rPh>
    <phoneticPr fontId="4"/>
  </si>
  <si>
    <t>就労定着率区分</t>
    <rPh sb="0" eb="2">
      <t>シュウロウ</t>
    </rPh>
    <rPh sb="2" eb="4">
      <t>テイチャク</t>
    </rPh>
    <rPh sb="4" eb="5">
      <t>リツ</t>
    </rPh>
    <rPh sb="5" eb="7">
      <t>クブン</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</si>
  <si>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</si>
  <si>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</si>
  <si>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</si>
  <si>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</si>
  <si>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</si>
  <si>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</si>
  <si>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</si>
  <si>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就労定着率が３割未満</t>
    <rPh sb="0" eb="2">
      <t>シュウロウ</t>
    </rPh>
    <rPh sb="2" eb="4">
      <t>テイチャク</t>
    </rPh>
    <rPh sb="4" eb="5">
      <t>リツ</t>
    </rPh>
    <rPh sb="7" eb="8">
      <t>ワリ</t>
    </rPh>
    <rPh sb="8" eb="10">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</si>
  <si>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</si>
  <si>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</si>
  <si>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</si>
  <si>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r>
      <t xml:space="preserve">就労定着率
</t>
    </r>
    <r>
      <rPr>
        <sz val="9"/>
        <rFont val="ＭＳ Ｐゴシック"/>
        <family val="3"/>
        <charset val="128"/>
      </rPr>
      <t>（②÷①）</t>
    </r>
    <rPh sb="0" eb="2">
      <t>シュウロウ</t>
    </rPh>
    <rPh sb="2" eb="4">
      <t>テイチャク</t>
    </rPh>
    <rPh sb="4" eb="5">
      <t>リツ</t>
    </rPh>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</si>
  <si>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</si>
  <si>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</si>
  <si>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</si>
  <si>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</si>
  <si>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</si>
  <si>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</si>
  <si>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</si>
  <si>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</si>
  <si>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</si>
  <si>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</si>
  <si>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</si>
  <si>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</si>
  <si>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</si>
  <si>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</si>
  <si>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</si>
  <si>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</si>
  <si>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</si>
  <si>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</si>
  <si>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</si>
  <si>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</si>
  <si>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</si>
  <si>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就労継続支援Ｂ型に係る基本報酬の算定区分に関する届出書</t>
    <rPh sb="0" eb="2">
      <t>シュウロウケ</t>
    </rPh>
    <rPh sb="2" eb="4">
      <t>ケイゾクシ</t>
    </rPh>
    <rPh sb="4" eb="6">
      <t>シエンガ</t>
    </rPh>
    <rPh sb="7" eb="8">
      <t>ガタカ</t>
    </rPh>
    <rPh sb="9" eb="10">
      <t>カカキ</t>
    </rPh>
    <rPh sb="11" eb="13">
      <t>キホンホ</t>
    </rPh>
    <rPh sb="13" eb="15">
      <t>ホウシュウサ</t>
    </rPh>
    <rPh sb="16" eb="18">
      <t>サンテイク</t>
    </rPh>
    <rPh sb="18" eb="20">
      <t>クブンカ</t>
    </rPh>
    <rPh sb="21" eb="22">
      <t>カント</t>
    </rPh>
    <rPh sb="24" eb="27">
      <t>トドケデショ</t>
    </rPh>
    <phoneticPr fontId="28"/>
  </si>
  <si>
    <t>令和　　年　　月　　日提出</t>
    <rPh sb="0" eb="1">
      <t>レイワ</t>
    </rPh>
    <rPh sb="1" eb="2">
      <t>ワネ</t>
    </rPh>
    <rPh sb="4" eb="5">
      <t>ネンガ</t>
    </rPh>
    <rPh sb="7" eb="8">
      <t>ガツニ</t>
    </rPh>
    <rPh sb="10" eb="11">
      <t>ニチテ</t>
    </rPh>
    <rPh sb="11" eb="13">
      <t>テイシュツ</t>
    </rPh>
    <phoneticPr fontId="28"/>
  </si>
  <si>
    <t>事業所・施設名</t>
    <rPh sb="0" eb="3">
      <t>ジギョウショメ</t>
    </rPh>
    <rPh sb="6" eb="7">
      <t>メイ</t>
    </rPh>
    <phoneticPr fontId="28"/>
  </si>
  <si>
    <t>指定年月日</t>
    <rPh sb="0" eb="2">
      <t>シテイネ</t>
    </rPh>
    <rPh sb="2" eb="5">
      <t>ネンガッピ</t>
    </rPh>
    <phoneticPr fontId="29"/>
  </si>
  <si>
    <r>
      <t xml:space="preserve">異動区分
</t>
    </r>
    <r>
      <rPr>
        <sz val="9"/>
        <rFont val="ＭＳ ゴシック"/>
        <family val="3"/>
      </rPr>
      <t>（該当の番号に〇）</t>
    </r>
    <rPh sb="0" eb="2">
      <t>イドウク</t>
    </rPh>
    <rPh sb="2" eb="4">
      <t>クブンガ</t>
    </rPh>
    <rPh sb="6" eb="8">
      <t>ガイトウバ</t>
    </rPh>
    <rPh sb="9" eb="11">
      <t>バンゴウ</t>
    </rPh>
    <phoneticPr fontId="28"/>
  </si>
  <si>
    <t>１　新規　　　　２　継続　　　　３　変更</t>
    <rPh sb="2" eb="4">
      <t>シンキケ</t>
    </rPh>
    <rPh sb="10" eb="12">
      <t>ケイゾクヘ</t>
    </rPh>
    <rPh sb="18" eb="20">
      <t>ヘンコウ</t>
    </rPh>
    <phoneticPr fontId="29"/>
  </si>
  <si>
    <t>適用年月日</t>
    <rPh sb="0" eb="2">
      <t>テキヨウネ</t>
    </rPh>
    <rPh sb="2" eb="5">
      <t>ネンガッピ</t>
    </rPh>
    <phoneticPr fontId="28"/>
  </si>
  <si>
    <t>令和　　　年　　　月　　　日</t>
    <rPh sb="0" eb="1">
      <t>レイワ</t>
    </rPh>
    <rPh sb="1" eb="2">
      <t>ワト</t>
    </rPh>
    <rPh sb="5" eb="6">
      <t>トシツ</t>
    </rPh>
    <rPh sb="9" eb="10">
      <t>ツキヒ</t>
    </rPh>
    <rPh sb="13" eb="14">
      <t>ヒ</t>
    </rPh>
    <phoneticPr fontId="29"/>
  </si>
  <si>
    <r>
      <t xml:space="preserve">人員配置区分
</t>
    </r>
    <r>
      <rPr>
        <sz val="9"/>
        <rFont val="ＭＳ ゴシック"/>
        <family val="3"/>
      </rPr>
      <t>（該当の番号に〇）</t>
    </r>
    <rPh sb="0" eb="2">
      <t>ジンインハ</t>
    </rPh>
    <rPh sb="2" eb="4">
      <t>ハイチク</t>
    </rPh>
    <rPh sb="4" eb="6">
      <t>クブン</t>
    </rPh>
    <phoneticPr fontId="28"/>
  </si>
  <si>
    <t>１．Ⅰ型（6：1）　　２．Ⅱ型（7.5：1）　　３．Ⅲ型（10：1）</t>
    <rPh sb="14" eb="15">
      <t>ガタガ</t>
    </rPh>
    <rPh sb="27" eb="28">
      <t>ガタ</t>
    </rPh>
    <phoneticPr fontId="28"/>
  </si>
  <si>
    <r>
      <t>定員区分</t>
    </r>
    <r>
      <rPr>
        <sz val="6"/>
        <rFont val="ＭＳ ゴシック"/>
        <family val="3"/>
      </rPr>
      <t>（該当の番号に〇）</t>
    </r>
    <rPh sb="0" eb="2">
      <t>テイインク</t>
    </rPh>
    <rPh sb="2" eb="4">
      <t>クブン</t>
    </rPh>
    <phoneticPr fontId="28"/>
  </si>
  <si>
    <r>
      <rPr>
        <sz val="8"/>
        <rFont val="ＭＳ ゴシック"/>
        <family val="3"/>
      </rPr>
      <t>（該当の番号に〇）</t>
    </r>
    <r>
      <rPr>
        <sz val="11"/>
        <rFont val="ＭＳ ゴシック"/>
        <family val="3"/>
      </rPr>
      <t xml:space="preserve">
平均工賃月額区分</t>
    </r>
    <rPh sb="10" eb="12">
      <t>ヘイキンコ</t>
    </rPh>
    <rPh sb="12" eb="14">
      <t>コウチンゲ</t>
    </rPh>
    <rPh sb="14" eb="16">
      <t>ゲツガクク</t>
    </rPh>
    <rPh sb="16" eb="18">
      <t>クブン</t>
    </rPh>
    <phoneticPr fontId="28"/>
  </si>
  <si>
    <t>平均工賃月額が4万5千円以上</t>
    <rPh sb="0" eb="2">
      <t>ヘイキンコ</t>
    </rPh>
    <rPh sb="2" eb="4">
      <t>コウチンゲ</t>
    </rPh>
    <rPh sb="4" eb="6">
      <t>ゲツガクマ</t>
    </rPh>
    <rPh sb="8" eb="9">
      <t>マンセ</t>
    </rPh>
    <rPh sb="10" eb="14">
      <t>センエンイジョウ</t>
    </rPh>
    <phoneticPr fontId="28"/>
  </si>
  <si>
    <t>21人以上40人以下</t>
    <rPh sb="2" eb="3">
      <t>ニンイ</t>
    </rPh>
    <rPh sb="3" eb="5">
      <t>イジョウニ</t>
    </rPh>
    <rPh sb="7" eb="8">
      <t>ニンイ</t>
    </rPh>
    <rPh sb="8" eb="10">
      <t>イカ</t>
    </rPh>
    <phoneticPr fontId="28"/>
  </si>
  <si>
    <t>平均工賃月額が3万5千円以上4万5千円未満</t>
    <rPh sb="0" eb="2">
      <t>ヘイキンコ</t>
    </rPh>
    <rPh sb="2" eb="4">
      <t>コウチンゲ</t>
    </rPh>
    <rPh sb="4" eb="6">
      <t>ゲツガクマ</t>
    </rPh>
    <rPh sb="8" eb="9">
      <t>マンセ</t>
    </rPh>
    <rPh sb="10" eb="11">
      <t>センエ</t>
    </rPh>
    <rPh sb="11" eb="12">
      <t>エンイ</t>
    </rPh>
    <rPh sb="12" eb="14">
      <t>イジョウマ</t>
    </rPh>
    <rPh sb="15" eb="16">
      <t>マンセ</t>
    </rPh>
    <rPh sb="17" eb="18">
      <t>センエ</t>
    </rPh>
    <rPh sb="18" eb="19">
      <t>エンミ</t>
    </rPh>
    <rPh sb="19" eb="21">
      <t>ミマン</t>
    </rPh>
    <phoneticPr fontId="28"/>
  </si>
  <si>
    <t>41人以上60人以下</t>
    <rPh sb="2" eb="3">
      <t>ニンイ</t>
    </rPh>
    <rPh sb="3" eb="5">
      <t>イジョウニ</t>
    </rPh>
    <rPh sb="7" eb="8">
      <t>ニンイ</t>
    </rPh>
    <rPh sb="8" eb="10">
      <t>イカ</t>
    </rPh>
    <phoneticPr fontId="28"/>
  </si>
  <si>
    <t>平均工賃月額が3万円以上3万5千円未満</t>
    <rPh sb="0" eb="2">
      <t>ヘイキンコ</t>
    </rPh>
    <rPh sb="2" eb="4">
      <t>コウチンゲ</t>
    </rPh>
    <rPh sb="4" eb="6">
      <t>ゲツガクマ</t>
    </rPh>
    <rPh sb="8" eb="9">
      <t>マンエ</t>
    </rPh>
    <rPh sb="9" eb="10">
      <t>エンイ</t>
    </rPh>
    <rPh sb="10" eb="12">
      <t>イジョウマ</t>
    </rPh>
    <rPh sb="13" eb="14">
      <t>マンエ</t>
    </rPh>
    <rPh sb="16" eb="17">
      <t>エンミ</t>
    </rPh>
    <rPh sb="17" eb="19">
      <t>ミマン</t>
    </rPh>
    <phoneticPr fontId="28"/>
  </si>
  <si>
    <t>61人以上80人以下</t>
    <rPh sb="2" eb="3">
      <t>ニンイ</t>
    </rPh>
    <rPh sb="3" eb="5">
      <t>イジョウニ</t>
    </rPh>
    <rPh sb="7" eb="8">
      <t>ニンイ</t>
    </rPh>
    <rPh sb="8" eb="10">
      <t>イカ</t>
    </rPh>
    <phoneticPr fontId="28"/>
  </si>
  <si>
    <t>平均工賃月額が2万5千円以上3万円未満</t>
    <rPh sb="0" eb="2">
      <t>ヘイキンコ</t>
    </rPh>
    <rPh sb="2" eb="4">
      <t>コウチンゲ</t>
    </rPh>
    <rPh sb="4" eb="6">
      <t>ゲツガクマ</t>
    </rPh>
    <rPh sb="8" eb="9">
      <t>マンセ</t>
    </rPh>
    <rPh sb="10" eb="11">
      <t>センエ</t>
    </rPh>
    <rPh sb="11" eb="12">
      <t>エンイ</t>
    </rPh>
    <rPh sb="12" eb="14">
      <t>イジョウマ</t>
    </rPh>
    <rPh sb="15" eb="16">
      <t>マンエ</t>
    </rPh>
    <rPh sb="16" eb="17">
      <t>エンミ</t>
    </rPh>
    <rPh sb="17" eb="19">
      <t>ミマン</t>
    </rPh>
    <phoneticPr fontId="28"/>
  </si>
  <si>
    <t>81人以上</t>
    <rPh sb="2" eb="3">
      <t>ニンイ</t>
    </rPh>
    <rPh sb="3" eb="5">
      <t>イジョウ</t>
    </rPh>
    <phoneticPr fontId="28"/>
  </si>
  <si>
    <t>平均工賃月額が2万円以上2万5千円未満</t>
    <rPh sb="0" eb="2">
      <t>ヘイキンコ</t>
    </rPh>
    <rPh sb="2" eb="4">
      <t>コウチンゲ</t>
    </rPh>
    <rPh sb="4" eb="6">
      <t>ゲツガクマ</t>
    </rPh>
    <rPh sb="8" eb="9">
      <t>マンエ</t>
    </rPh>
    <rPh sb="9" eb="10">
      <t>エンイ</t>
    </rPh>
    <rPh sb="10" eb="12">
      <t>イジョウマ</t>
    </rPh>
    <rPh sb="13" eb="14">
      <t>マンエ</t>
    </rPh>
    <rPh sb="16" eb="17">
      <t>エンミ</t>
    </rPh>
    <rPh sb="17" eb="19">
      <t>ミマン</t>
    </rPh>
    <phoneticPr fontId="28"/>
  </si>
  <si>
    <t>20人以下</t>
    <rPh sb="2" eb="3">
      <t>ニンイ</t>
    </rPh>
    <rPh sb="3" eb="5">
      <t>イカ</t>
    </rPh>
    <phoneticPr fontId="28"/>
  </si>
  <si>
    <t>平均工賃月額が1万5千円以上2万円未満</t>
    <rPh sb="0" eb="2">
      <t>ヘイキンコ</t>
    </rPh>
    <rPh sb="2" eb="4">
      <t>コウチンゲ</t>
    </rPh>
    <rPh sb="4" eb="6">
      <t>ゲツガクマ</t>
    </rPh>
    <rPh sb="8" eb="9">
      <t>マンセ</t>
    </rPh>
    <rPh sb="10" eb="11">
      <t>センエ</t>
    </rPh>
    <rPh sb="11" eb="12">
      <t>エンイ</t>
    </rPh>
    <rPh sb="12" eb="14">
      <t>イジョウマ</t>
    </rPh>
    <rPh sb="15" eb="16">
      <t>マンエ</t>
    </rPh>
    <rPh sb="16" eb="17">
      <t>エンミ</t>
    </rPh>
    <rPh sb="17" eb="19">
      <t>ミマン</t>
    </rPh>
    <phoneticPr fontId="28"/>
  </si>
  <si>
    <t>平均工賃月額が1万円以上1万5千円未満</t>
    <rPh sb="16" eb="17">
      <t>エン</t>
    </rPh>
    <phoneticPr fontId="29"/>
  </si>
  <si>
    <t>なし（経過措置対象）　（区分9と同じ）</t>
    <rPh sb="3" eb="5">
      <t>ケイカソ</t>
    </rPh>
    <rPh sb="5" eb="7">
      <t>ソチタ</t>
    </rPh>
    <rPh sb="7" eb="9">
      <t>タイショウク</t>
    </rPh>
    <rPh sb="12" eb="14">
      <t>クブンオ</t>
    </rPh>
    <rPh sb="16" eb="17">
      <t>オナ</t>
    </rPh>
    <phoneticPr fontId="29"/>
  </si>
  <si>
    <t>（原則：新規及び前年度5月1日以降の指定）</t>
  </si>
  <si>
    <t>平均工賃月額が1万円未満の場合</t>
    <rPh sb="9" eb="10">
      <t>エンミ</t>
    </rPh>
    <rPh sb="10" eb="12">
      <t>ミマンバ</t>
    </rPh>
    <rPh sb="13" eb="15">
      <t>バアイ</t>
    </rPh>
    <phoneticPr fontId="29"/>
  </si>
  <si>
    <t>なし（生産活動等への支援実施対象）</t>
    <rPh sb="3" eb="5">
      <t>セイサンカ</t>
    </rPh>
    <rPh sb="5" eb="7">
      <t>カツドウト</t>
    </rPh>
    <rPh sb="7" eb="8">
      <t>トウシ</t>
    </rPh>
    <rPh sb="10" eb="12">
      <t>シエンジ</t>
    </rPh>
    <rPh sb="12" eb="14">
      <t>ジッシタ</t>
    </rPh>
    <rPh sb="14" eb="16">
      <t>タイショウ</t>
    </rPh>
    <phoneticPr fontId="29"/>
  </si>
  <si>
    <t>前年度の平均利用者数・支払工賃額の状況</t>
    <rPh sb="0" eb="3">
      <t>ゼンネンドヘ</t>
    </rPh>
    <rPh sb="4" eb="6">
      <t>ヘイキンリ</t>
    </rPh>
    <rPh sb="6" eb="9">
      <t>リヨウシャス</t>
    </rPh>
    <rPh sb="9" eb="10">
      <t>スウシ</t>
    </rPh>
    <rPh sb="11" eb="13">
      <t>シハライコ</t>
    </rPh>
    <rPh sb="13" eb="15">
      <t>コウチンガ</t>
    </rPh>
    <rPh sb="15" eb="16">
      <t>ガクジ</t>
    </rPh>
    <rPh sb="17" eb="19">
      <t>ジョウキョウ</t>
    </rPh>
    <phoneticPr fontId="28"/>
  </si>
  <si>
    <t>年月</t>
    <rPh sb="0" eb="1">
      <t>ネンゲツ</t>
    </rPh>
    <phoneticPr fontId="29"/>
  </si>
  <si>
    <t>開所日数</t>
    <rPh sb="0" eb="2">
      <t>カイショニ</t>
    </rPh>
    <rPh sb="2" eb="4">
      <t>ニッスウ</t>
    </rPh>
    <phoneticPr fontId="29"/>
  </si>
  <si>
    <t>延べ利用者数</t>
    <rPh sb="0" eb="1">
      <t>ノリ</t>
    </rPh>
    <rPh sb="2" eb="6">
      <t>リヨウシャスウ</t>
    </rPh>
    <phoneticPr fontId="28"/>
  </si>
  <si>
    <t>支払工賃総額</t>
    <rPh sb="0" eb="2">
      <t>シハラコ</t>
    </rPh>
    <rPh sb="2" eb="4">
      <t>コウチンソ</t>
    </rPh>
    <rPh sb="4" eb="6">
      <t>ソウガク</t>
    </rPh>
    <phoneticPr fontId="28"/>
  </si>
  <si>
    <t>←　工賃支給台帳に基づく集計と一致すること</t>
    <rPh sb="2" eb="4">
      <t>コウチンシ</t>
    </rPh>
    <rPh sb="4" eb="6">
      <t>シキュウダ</t>
    </rPh>
    <rPh sb="6" eb="8">
      <t>ダイチョウモ</t>
    </rPh>
    <rPh sb="9" eb="10">
      <t>モトシ</t>
    </rPh>
    <rPh sb="12" eb="14">
      <t>シュウケイイ</t>
    </rPh>
    <rPh sb="15" eb="17">
      <t>イッチ</t>
    </rPh>
    <phoneticPr fontId="29"/>
  </si>
  <si>
    <t>↑各月の前に年を記入すること。</t>
    <rPh sb="1" eb="3">
      <t>カクツキマ</t>
    </rPh>
    <rPh sb="4" eb="5">
      <t>マエト</t>
    </rPh>
    <rPh sb="6" eb="7">
      <t>トシキ</t>
    </rPh>
    <rPh sb="8" eb="10">
      <t>キニュウ</t>
    </rPh>
    <phoneticPr fontId="29"/>
  </si>
  <si>
    <t>　年</t>
    <rPh sb="1" eb="2">
      <t>ネン</t>
    </rPh>
    <phoneticPr fontId="28"/>
  </si>
  <si>
    <t>４月</t>
    <rPh sb="1" eb="2">
      <t>ガツ</t>
    </rPh>
    <phoneticPr fontId="28"/>
  </si>
  <si>
    <t>日</t>
    <rPh sb="0" eb="0">
      <t>ニチ</t>
    </rPh>
    <phoneticPr fontId="29"/>
  </si>
  <si>
    <t>人</t>
    <rPh sb="0" eb="0">
      <t>ニン</t>
    </rPh>
    <phoneticPr fontId="28"/>
  </si>
  <si>
    <t>円</t>
    <rPh sb="0" eb="0">
      <t>エン</t>
    </rPh>
    <phoneticPr fontId="28"/>
  </si>
  <si>
    <t>工賃向上計画の作成状況</t>
    <rPh sb="0" eb="6">
      <t>コウチンコウジョウケイカクサ</t>
    </rPh>
    <rPh sb="7" eb="9">
      <t>サクセイジ</t>
    </rPh>
    <rPh sb="9" eb="11">
      <t>ジョウキョウ</t>
    </rPh>
    <phoneticPr fontId="29"/>
  </si>
  <si>
    <t>作成</t>
    <rPh sb="0" eb="1">
      <t>サクセイ</t>
    </rPh>
    <phoneticPr fontId="29"/>
  </si>
  <si>
    <t>有</t>
    <rPh sb="0" eb="0">
      <t>アリ</t>
    </rPh>
    <phoneticPr fontId="29"/>
  </si>
  <si>
    <t>無</t>
    <rPh sb="0" eb="0">
      <t>ナシ</t>
    </rPh>
    <phoneticPr fontId="29"/>
  </si>
  <si>
    <t>（いずれかに○）</t>
  </si>
  <si>
    <t>県への提出日</t>
    <rPh sb="0" eb="1">
      <t>ケン</t>
    </rPh>
    <rPh sb="3" eb="5">
      <t>テイシュツビ</t>
    </rPh>
    <rPh sb="5" eb="6">
      <t>ビ</t>
    </rPh>
    <phoneticPr fontId="29"/>
  </si>
  <si>
    <t>年　月　日</t>
    <rPh sb="0" eb="1">
      <t>ネンガ</t>
    </rPh>
    <rPh sb="2" eb="3">
      <t>ガツニ</t>
    </rPh>
    <rPh sb="4" eb="5">
      <t>ニチ</t>
    </rPh>
    <phoneticPr fontId="29"/>
  </si>
  <si>
    <t>（ 済み ・ 予定 ）</t>
    <rPh sb="2" eb="3">
      <t>スヨ</t>
    </rPh>
    <rPh sb="7" eb="9">
      <t>ヨテイ</t>
    </rPh>
    <phoneticPr fontId="29"/>
  </si>
  <si>
    <t>（注）平均工賃月額区分で１～９を選択する場合に記入すること</t>
    <rPh sb="1" eb="2">
      <t>チュウヘ</t>
    </rPh>
    <rPh sb="3" eb="5">
      <t>ヘイキンコ</t>
    </rPh>
    <rPh sb="5" eb="7">
      <t>コウチンゲ</t>
    </rPh>
    <rPh sb="7" eb="9">
      <t>ゲツガクク</t>
    </rPh>
    <rPh sb="9" eb="11">
      <t>クブンセ</t>
    </rPh>
    <rPh sb="16" eb="18">
      <t>センタクバ</t>
    </rPh>
    <rPh sb="20" eb="22">
      <t>バアイキ</t>
    </rPh>
    <rPh sb="23" eb="25">
      <t>キニュウ</t>
    </rPh>
    <phoneticPr fontId="29"/>
  </si>
  <si>
    <r>
      <t xml:space="preserve">平均工賃月額①
</t>
    </r>
    <r>
      <rPr>
        <b/>
        <sz val="6"/>
        <rFont val="ＭＳ ゴシック"/>
        <family val="3"/>
      </rPr>
      <t>（工賃総額÷前年度の平均利用者数÷12月）</t>
    </r>
    <rPh sb="0" eb="2">
      <t>ヘイキンコ</t>
    </rPh>
    <rPh sb="2" eb="4">
      <t>コウチンゲ</t>
    </rPh>
    <rPh sb="4" eb="6">
      <t>ゲツガクコ</t>
    </rPh>
    <rPh sb="9" eb="11">
      <t>コウチンソ</t>
    </rPh>
    <rPh sb="11" eb="13">
      <t>ソウガクゼ</t>
    </rPh>
    <rPh sb="14" eb="17">
      <t>ゼンネンドヘ</t>
    </rPh>
    <rPh sb="18" eb="24">
      <t>ヘイキンリヨウシャスウツ</t>
    </rPh>
    <rPh sb="27" eb="28">
      <t>ツキ</t>
    </rPh>
    <phoneticPr fontId="28"/>
  </si>
  <si>
    <t>円未満四捨五入</t>
    <rPh sb="0" eb="1">
      <t>エンミ</t>
    </rPh>
    <rPh sb="1" eb="3">
      <t>ミマンシ</t>
    </rPh>
    <rPh sb="3" eb="7">
      <t>シシャゴニュウ</t>
    </rPh>
    <phoneticPr fontId="29"/>
  </si>
  <si>
    <t>重度障害者支援体制加算（Ⅰ）
を算定している場合
（①＋２０００円）</t>
    <rPh sb="0" eb="2">
      <t>ジュウドシ</t>
    </rPh>
    <rPh sb="2" eb="5">
      <t>ショウガイシャシ</t>
    </rPh>
    <rPh sb="5" eb="7">
      <t>シエンタ</t>
    </rPh>
    <rPh sb="7" eb="9">
      <t>タイセイカ</t>
    </rPh>
    <rPh sb="9" eb="11">
      <t>カサンサ</t>
    </rPh>
    <rPh sb="16" eb="18">
      <t>サンテイバ</t>
    </rPh>
    <rPh sb="22" eb="24">
      <t>バアイエ</t>
    </rPh>
    <rPh sb="32" eb="33">
      <t>エン</t>
    </rPh>
    <phoneticPr fontId="28"/>
  </si>
  <si>
    <t>合計</t>
    <rPh sb="0" eb="1">
      <t>ゴウケイ</t>
    </rPh>
    <phoneticPr fontId="29"/>
  </si>
  <si>
    <r>
      <t xml:space="preserve">前年度の平均利用者数
</t>
    </r>
    <r>
      <rPr>
        <sz val="6"/>
        <rFont val="ＭＳ ゴシック"/>
        <family val="3"/>
      </rPr>
      <t>(延べ利用者数÷開所日数)</t>
    </r>
    <rPh sb="0" eb="3">
      <t>ゼンネンドヘ</t>
    </rPh>
    <rPh sb="4" eb="10">
      <t>ヘイキンリヨウシャスウノ</t>
    </rPh>
    <rPh sb="12" eb="13">
      <t>ノリ</t>
    </rPh>
    <rPh sb="14" eb="18">
      <t>リヨウシャスウカ</t>
    </rPh>
    <rPh sb="19" eb="23">
      <t>カイショニッスウ</t>
    </rPh>
    <phoneticPr fontId="28"/>
  </si>
  <si>
    <t>平均利用者数算定シート(別紙33)を添付すれば青色セルの記入は不要</t>
    <rPh sb="0" eb="6">
      <t>ヘイキンリヨウシャスウサ</t>
    </rPh>
    <rPh sb="6" eb="8">
      <t>サンテイベ</t>
    </rPh>
    <rPh sb="12" eb="14">
      <t>ベッシテ</t>
    </rPh>
    <rPh sb="18" eb="20">
      <t>テンプア</t>
    </rPh>
    <rPh sb="23" eb="25">
      <t>アオイロキ</t>
    </rPh>
    <rPh sb="28" eb="30">
      <t>キニュウフ</t>
    </rPh>
    <rPh sb="31" eb="33">
      <t>フヨウ</t>
    </rPh>
    <phoneticPr fontId="29"/>
  </si>
  <si>
    <t>太枠内には計算式が入力してあります。6か月間の実績で算出する場合は①欄を手入力してください。</t>
    <rPh sb="0" eb="2">
      <t>フトワクナ</t>
    </rPh>
    <rPh sb="2" eb="3">
      <t>ナイケ</t>
    </rPh>
    <rPh sb="5" eb="8">
      <t>ケイサンシキニ</t>
    </rPh>
    <rPh sb="9" eb="11">
      <t>ニュウリョクゲ</t>
    </rPh>
    <rPh sb="20" eb="21">
      <t>ゲツカ</t>
    </rPh>
    <rPh sb="21" eb="22">
      <t>カンジ</t>
    </rPh>
    <rPh sb="23" eb="25">
      <t>ジッセキサ</t>
    </rPh>
    <rPh sb="26" eb="28">
      <t>サンシュツバ</t>
    </rPh>
    <rPh sb="30" eb="32">
      <t>バアイラ</t>
    </rPh>
    <rPh sb="34" eb="35">
      <t>ランテ</t>
    </rPh>
    <rPh sb="36" eb="39">
      <t>テニュウリョク</t>
    </rPh>
    <phoneticPr fontId="29"/>
  </si>
  <si>
    <t>注１　重度者支援体制加算（Ⅰ）を算定している場合は、平均工賃月額に２千円を加える。
注２　平均工賃月額区分「なし（経過措置対象）」は、指定を受けた初年度及び年度途中に指定を受けた事業所の2年度目の
　　1年間について算定する。
    　ただし、指定を受けた日から６月経過した月から当該年度3月までの間は直近6月間における平均工賃月額に応じた区分
    とすることができる。また、前年度途中に指定を受けた事業所に係る2年度目についても前年度3月までの6か月間における
　　平均工賃月額に応じた区分とすことできる。
注３　「異動区分」欄については、平均工賃月額区分に変更がないときは「２　継続」に、変更があるときは「３変更」に○を
     付すこと。
注４　平均工賃月額区分で１～９を選択する場合は、工賃向上計画を作成し、県へ提出することが基本報酬の算定要件として
　　必要です。なお、平均工賃月額区分の１０とそれ以外との間での区分変更は、年度途中は認められません。</t>
    <rPh sb="0" eb="1">
      <t>チュウジ</t>
    </rPh>
    <rPh sb="3" eb="5">
      <t>ジュウドシ</t>
    </rPh>
    <rPh sb="6" eb="8">
      <t>シエンタ</t>
    </rPh>
    <rPh sb="8" eb="10">
      <t>タイセイカ</t>
    </rPh>
    <rPh sb="10" eb="12">
      <t>カサンサ</t>
    </rPh>
    <rPh sb="16" eb="18">
      <t>サンテイバ</t>
    </rPh>
    <rPh sb="22" eb="24">
      <t>バアイヘ</t>
    </rPh>
    <rPh sb="26" eb="28">
      <t>ヘイキンコ</t>
    </rPh>
    <rPh sb="28" eb="30">
      <t>コウチンゲ</t>
    </rPh>
    <rPh sb="30" eb="32">
      <t>ゲツガクセ</t>
    </rPh>
    <rPh sb="34" eb="35">
      <t>センエ</t>
    </rPh>
    <rPh sb="35" eb="36">
      <t>エンク</t>
    </rPh>
    <rPh sb="37" eb="38">
      <t>クワチ</t>
    </rPh>
    <rPh sb="42" eb="43">
      <t>チュウコ</t>
    </rPh>
    <rPh sb="47" eb="49">
      <t>コウチンゲ</t>
    </rPh>
    <rPh sb="49" eb="51">
      <t>ゲツガクシ</t>
    </rPh>
    <rPh sb="67" eb="69">
      <t>シテイウ</t>
    </rPh>
    <rPh sb="70" eb="71">
      <t>ウシ</t>
    </rPh>
    <rPh sb="73" eb="76">
      <t>ショネンドオ</t>
    </rPh>
    <rPh sb="76" eb="77">
      <t>オヨネ</t>
    </rPh>
    <rPh sb="94" eb="96">
      <t>ネンドメ</t>
    </rPh>
    <rPh sb="96" eb="97">
      <t>メネ</t>
    </rPh>
    <rPh sb="102" eb="104">
      <t>ネンカンサ</t>
    </rPh>
    <rPh sb="108" eb="110">
      <t>サンテイケ</t>
    </rPh>
    <rPh sb="134" eb="136">
      <t>ケイカツ</t>
    </rPh>
    <rPh sb="138" eb="139">
      <t>ツキト</t>
    </rPh>
    <rPh sb="141" eb="145">
      <t>トウガイネンドガ</t>
    </rPh>
    <rPh sb="146" eb="147">
      <t>ガツア</t>
    </rPh>
    <rPh sb="150" eb="151">
      <t>アイダチ</t>
    </rPh>
    <rPh sb="152" eb="154">
      <t>チョッキンコ</t>
    </rPh>
    <rPh sb="163" eb="165">
      <t>コウチンゲ</t>
    </rPh>
    <rPh sb="165" eb="167">
      <t>ゲツガクゼ</t>
    </rPh>
    <rPh sb="191" eb="194">
      <t>ゼンネンドト</t>
    </rPh>
    <rPh sb="194" eb="196">
      <t>トチュウシ</t>
    </rPh>
    <rPh sb="197" eb="199">
      <t>シテイウ</t>
    </rPh>
    <rPh sb="200" eb="201">
      <t>ウジ</t>
    </rPh>
    <rPh sb="203" eb="206">
      <t>ジギョウショカ</t>
    </rPh>
    <rPh sb="207" eb="208">
      <t>カカネ</t>
    </rPh>
    <rPh sb="210" eb="212">
      <t>ネンドメ</t>
    </rPh>
    <rPh sb="212" eb="213">
      <t>メゼ</t>
    </rPh>
    <rPh sb="218" eb="221">
      <t>ゼンネンドガ</t>
    </rPh>
    <rPh sb="222" eb="223">
      <t>ガツゲ</t>
    </rPh>
    <rPh sb="228" eb="229">
      <t>ゲツカ</t>
    </rPh>
    <rPh sb="229" eb="230">
      <t>カンヘ</t>
    </rPh>
    <rPh sb="237" eb="243">
      <t>ヘイキンコウチンゲツガクオ</t>
    </rPh>
    <rPh sb="244" eb="245">
      <t>オウク</t>
    </rPh>
    <rPh sb="247" eb="249">
      <t>クブンコ</t>
    </rPh>
    <rPh sb="276" eb="278">
      <t>コウチンゲ</t>
    </rPh>
    <rPh sb="278" eb="280">
      <t>ゲツガクチ</t>
    </rPh>
    <rPh sb="327" eb="328">
      <t>チュウコ</t>
    </rPh>
    <rPh sb="351" eb="353">
      <t>コウチンコ</t>
    </rPh>
    <rPh sb="353" eb="355">
      <t>コウジョウケ</t>
    </rPh>
    <rPh sb="355" eb="357">
      <t>ケイカクサ</t>
    </rPh>
    <rPh sb="358" eb="360">
      <t>サクセイケ</t>
    </rPh>
    <rPh sb="362" eb="363">
      <t>ケンテ</t>
    </rPh>
    <rPh sb="364" eb="366">
      <t>テイシュツキ</t>
    </rPh>
    <rPh sb="371" eb="373">
      <t>キホンホ</t>
    </rPh>
    <rPh sb="373" eb="375">
      <t>ホウシュウサ</t>
    </rPh>
    <rPh sb="376" eb="378">
      <t>サンテイヨ</t>
    </rPh>
    <rPh sb="378" eb="380">
      <t>ヨウケンヒ</t>
    </rPh>
    <rPh sb="386" eb="388">
      <t>ヒツヨウイ</t>
    </rPh>
    <rPh sb="408" eb="410">
      <t>イガイア</t>
    </rPh>
    <rPh sb="412" eb="413">
      <t>アイダク</t>
    </rPh>
    <rPh sb="415" eb="417">
      <t>クブンヘ</t>
    </rPh>
    <rPh sb="417" eb="419">
      <t>ヘンコウネ</t>
    </rPh>
    <rPh sb="421" eb="423">
      <t>ネンドト</t>
    </rPh>
    <rPh sb="423" eb="425">
      <t>トチュウミ</t>
    </rPh>
    <rPh sb="426" eb="427">
      <t>ミト</t>
    </rPh>
    <phoneticPr fontId="28"/>
  </si>
  <si>
    <t>10点</t>
    <rPh sb="2" eb="3">
      <t>テン</t>
    </rPh>
    <phoneticPr fontId="3"/>
  </si>
  <si>
    <t>0点</t>
    <rPh sb="1" eb="2">
      <t>テン</t>
    </rPh>
    <phoneticPr fontId="3"/>
  </si>
  <si>
    <t>利用者の知識・能力向上</t>
    <rPh sb="0" eb="3">
      <t>リヨウシャ</t>
    </rPh>
    <rPh sb="4" eb="6">
      <t>チシキ</t>
    </rPh>
    <rPh sb="7" eb="9">
      <t>ノウリョク</t>
    </rPh>
    <rPh sb="9" eb="11">
      <t>コウジョウ</t>
    </rPh>
    <phoneticPr fontId="3"/>
  </si>
  <si>
    <t>⁻50点</t>
    <rPh sb="3" eb="4">
      <t>テン</t>
    </rPh>
    <phoneticPr fontId="3"/>
  </si>
  <si>
    <t>経営改善計画</t>
    <rPh sb="0" eb="2">
      <t>ケイエイ</t>
    </rPh>
    <rPh sb="2" eb="4">
      <t>カイゼン</t>
    </rPh>
    <rPh sb="4" eb="6">
      <t>ケイカク</t>
    </rPh>
    <phoneticPr fontId="3"/>
  </si>
  <si>
    <t>点</t>
    <rPh sb="0" eb="1">
      <t>テン</t>
    </rPh>
    <phoneticPr fontId="3"/>
  </si>
  <si>
    <t>地域連携活動</t>
    <phoneticPr fontId="3"/>
  </si>
  <si>
    <t>15点</t>
    <rPh sb="2" eb="3">
      <t>テン</t>
    </rPh>
    <phoneticPr fontId="3"/>
  </si>
  <si>
    <t>5点</t>
    <rPh sb="1" eb="2">
      <t>テン</t>
    </rPh>
    <phoneticPr fontId="3"/>
  </si>
  <si>
    <t>支援力向上</t>
    <phoneticPr fontId="3"/>
  </si>
  <si>
    <t>／２００点</t>
    <rPh sb="4" eb="5">
      <t>テン</t>
    </rPh>
    <phoneticPr fontId="3"/>
  </si>
  <si>
    <t>多様な働き方</t>
    <phoneticPr fontId="3"/>
  </si>
  <si>
    <t>合計</t>
    <rPh sb="0" eb="2">
      <t>ゴウケイ</t>
    </rPh>
    <phoneticPr fontId="3"/>
  </si>
  <si>
    <t>60点</t>
    <rPh sb="2" eb="3">
      <t>テン</t>
    </rPh>
    <phoneticPr fontId="3"/>
  </si>
  <si>
    <t>50点</t>
    <rPh sb="2" eb="3">
      <t>テン</t>
    </rPh>
    <phoneticPr fontId="3"/>
  </si>
  <si>
    <t>40点</t>
    <rPh sb="2" eb="3">
      <t>テン</t>
    </rPh>
    <phoneticPr fontId="3"/>
  </si>
  <si>
    <t>20点</t>
    <rPh sb="2" eb="3">
      <t>テン</t>
    </rPh>
    <phoneticPr fontId="3"/>
  </si>
  <si>
    <t>⁻10点</t>
    <rPh sb="3" eb="4">
      <t>テン</t>
    </rPh>
    <phoneticPr fontId="3"/>
  </si>
  <si>
    <t>⁻20点</t>
    <phoneticPr fontId="3"/>
  </si>
  <si>
    <t>生産活動</t>
    <phoneticPr fontId="3"/>
  </si>
  <si>
    <t>90点</t>
    <rPh sb="2" eb="3">
      <t>テン</t>
    </rPh>
    <phoneticPr fontId="3"/>
  </si>
  <si>
    <t>80点</t>
    <rPh sb="2" eb="3">
      <t>テン</t>
    </rPh>
    <phoneticPr fontId="3"/>
  </si>
  <si>
    <t>65点</t>
    <rPh sb="2" eb="3">
      <t>テン</t>
    </rPh>
    <phoneticPr fontId="3"/>
  </si>
  <si>
    <t>55点</t>
    <rPh sb="2" eb="3">
      <t>テン</t>
    </rPh>
    <phoneticPr fontId="3"/>
  </si>
  <si>
    <t>30点</t>
    <rPh sb="2" eb="3">
      <t>テン</t>
    </rPh>
    <phoneticPr fontId="3"/>
  </si>
  <si>
    <t>労働時間</t>
    <phoneticPr fontId="3"/>
  </si>
  <si>
    <t>点数</t>
    <rPh sb="0" eb="2">
      <t>テンスウ</t>
    </rPh>
    <phoneticPr fontId="3"/>
  </si>
  <si>
    <t>項目</t>
    <rPh sb="0" eb="2">
      <t>コウモク</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</si>
  <si>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</si>
  <si>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（※）８項目の合計点に応じた点数</t>
    <rPh sb="14" eb="16">
      <t>テンスウ</t>
    </rPh>
    <phoneticPr fontId="3"/>
  </si>
  <si>
    <t>小計（注1）</t>
    <rPh sb="0" eb="2">
      <t>ショウケイ</t>
    </rPh>
    <rPh sb="3" eb="4">
      <t>チュウ</t>
    </rPh>
    <phoneticPr fontId="3"/>
  </si>
  <si>
    <t>　　　　　就業規則等で定めている</t>
    <rPh sb="5" eb="7">
      <t>シュウギョウ</t>
    </rPh>
    <rPh sb="7" eb="9">
      <t>キソク</t>
    </rPh>
    <rPh sb="9" eb="10">
      <t>トウ</t>
    </rPh>
    <rPh sb="11" eb="12">
      <t>サダ</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</si>
  <si>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</si>
  <si>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1事例以上ある場合:10点</t>
    <rPh sb="1" eb="3">
      <t>ジレイ</t>
    </rPh>
    <rPh sb="3" eb="5">
      <t>イジョウ</t>
    </rPh>
    <rPh sb="7" eb="9">
      <t>バアイ</t>
    </rPh>
    <rPh sb="12" eb="13">
      <t>テン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</si>
  <si>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</si>
  <si>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⑥時差出勤制度に係る労働条件</t>
    <rPh sb="1" eb="3">
      <t>ジサ</t>
    </rPh>
    <rPh sb="3" eb="5">
      <t>シュッキン</t>
    </rPh>
    <rPh sb="5" eb="7">
      <t>セイド</t>
    </rPh>
    <rPh sb="8" eb="9">
      <t>カカ</t>
    </rPh>
    <rPh sb="10" eb="12">
      <t>ロウドウ</t>
    </rPh>
    <rPh sb="12" eb="14">
      <t>ジョウケン</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</si>
  <si>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</si>
  <si>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（Ⅶ）利用者の知識・能力向上</t>
    <rPh sb="3" eb="6">
      <t>リヨウシャ</t>
    </rPh>
    <rPh sb="7" eb="9">
      <t>チシキ</t>
    </rPh>
    <rPh sb="10" eb="12">
      <t>ノウリョク</t>
    </rPh>
    <rPh sb="12" eb="14">
      <t>コウジョウ</t>
    </rPh>
    <phoneticPr fontId="3"/>
  </si>
  <si>
    <t>⑤短時間勤務に係る労働条件</t>
    <rPh sb="1" eb="4">
      <t>タンジカン</t>
    </rPh>
    <rPh sb="4" eb="6">
      <t>キンム</t>
    </rPh>
    <rPh sb="7" eb="8">
      <t>カカ</t>
    </rPh>
    <rPh sb="9" eb="11">
      <t>ロウドウ</t>
    </rPh>
    <rPh sb="11" eb="13">
      <t>ジョウケン</t>
    </rPh>
    <phoneticPr fontId="3"/>
  </si>
  <si>
    <t>期限内に提出していない場合:-50点</t>
    <rPh sb="0" eb="3">
      <t>キゲンナイ</t>
    </rPh>
    <rPh sb="4" eb="6">
      <t>テイシュツ</t>
    </rPh>
    <rPh sb="11" eb="13">
      <t>バアイ</t>
    </rPh>
    <rPh sb="17" eb="18">
      <t>テン</t>
    </rPh>
    <phoneticPr fontId="3"/>
  </si>
  <si>
    <t>④フレックスタイム制に係る労働条件</t>
    <rPh sb="9" eb="10">
      <t>セイ</t>
    </rPh>
    <rPh sb="11" eb="12">
      <t>カカ</t>
    </rPh>
    <rPh sb="13" eb="15">
      <t>ロウドウ</t>
    </rPh>
    <rPh sb="15" eb="17">
      <t>ジョウケン</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</si>
  <si>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</si>
  <si>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</si>
  <si>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（Ⅵ）経営改善計画</t>
    <rPh sb="3" eb="5">
      <t>ケイエイ</t>
    </rPh>
    <rPh sb="5" eb="7">
      <t>カイゼン</t>
    </rPh>
    <rPh sb="7" eb="9">
      <t>ケイカク</t>
    </rPh>
    <phoneticPr fontId="3"/>
  </si>
  <si>
    <t>②利用者を職員として登用する制度</t>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</si>
  <si>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</si>
  <si>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</si>
  <si>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（Ⅲ）多様な働き方（※）</t>
    <rPh sb="3" eb="5">
      <t>タヨウ</t>
    </rPh>
    <rPh sb="6" eb="7">
      <t>ハタラ</t>
    </rPh>
    <rPh sb="8" eb="9">
      <t>カタ</t>
    </rPh>
    <phoneticPr fontId="3"/>
  </si>
  <si>
    <t>（Ⅴ）地域連携活動</t>
  </si>
  <si>
    <t>①60点 ②50点 ③40点 ④20点 ⑤－10点 ⑥－20点</t>
    <rPh sb="3" eb="4">
      <t>テン</t>
    </rPh>
    <rPh sb="8" eb="9">
      <t>テン</t>
    </rPh>
    <rPh sb="13" eb="14">
      <t>テン</t>
    </rPh>
    <rPh sb="18" eb="19">
      <t>テン</t>
    </rPh>
    <phoneticPr fontId="3"/>
  </si>
  <si>
    <t>（注2）5以上:15点、4～3：5点、2点以下：0点</t>
    <phoneticPr fontId="3"/>
  </si>
  <si>
    <t>（※）８項目の合計点に応じた点数</t>
    <phoneticPr fontId="3"/>
  </si>
  <si>
    <t>小計（注2）</t>
    <rPh sb="0" eb="2">
      <t>ショウケイ</t>
    </rPh>
    <rPh sb="3" eb="4">
      <t>チュウ</t>
    </rPh>
    <phoneticPr fontId="3"/>
  </si>
  <si>
    <t>⑥過去３年の生産活動収支がいずれも当該各年度に利用者に支払う賃金の総額未満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</si>
  <si>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</si>
  <si>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⑤過去３年の生産活動収支のうち前年度及び前々年度の各年度における生産活動収支がいずれも当該各年度に利用者に支払う賃金の総額未満</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</si>
  <si>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</si>
  <si>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④過去３年の生産活動収支のうち前々年度における生産活動収支のみが前々年度に利用者に支払う賃金の総額以上</t>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</si>
  <si>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</si>
  <si>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⑦第三者評価</t>
    <rPh sb="1" eb="2">
      <t>ダイ</t>
    </rPh>
    <rPh sb="2" eb="4">
      <t>サンシャ</t>
    </rPh>
    <rPh sb="4" eb="6">
      <t>ヒョウカ</t>
    </rPh>
    <phoneticPr fontId="3"/>
  </si>
  <si>
    <t>③過去３年の生産活動収支のうち前年度における生産活動収支のみが前年度に利用者に支払う賃金の総額以上</t>
    <phoneticPr fontId="3"/>
  </si>
  <si>
    <t>　　　ピアサポーターを職員として配置している</t>
    <rPh sb="11" eb="13">
      <t>ショクイン</t>
    </rPh>
    <rPh sb="16" eb="18">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</si>
  <si>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</si>
  <si>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⑥ピアサポーターの配置</t>
    <rPh sb="9" eb="11">
      <t>ハイチ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</si>
  <si>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</si>
  <si>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</si>
  <si>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（Ⅱ）生産活動</t>
    <rPh sb="3" eb="5">
      <t>セイサン</t>
    </rPh>
    <rPh sb="5" eb="7">
      <t>カツドウ</t>
    </rPh>
    <phoneticPr fontId="3"/>
  </si>
  <si>
    <t>⑤職員の人事評価制度</t>
    <rPh sb="1" eb="3">
      <t>ショクイン</t>
    </rPh>
    <rPh sb="4" eb="6">
      <t>ジンジ</t>
    </rPh>
    <rPh sb="6" eb="8">
      <t>ヒョウカ</t>
    </rPh>
    <rPh sb="8" eb="10">
      <t>セイド</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</si>
  <si>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</si>
  <si>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　　　１回以上の場合</t>
    <rPh sb="4" eb="5">
      <t>カイ</t>
    </rPh>
    <rPh sb="5" eb="7">
      <t>イジョウ</t>
    </rPh>
    <rPh sb="8" eb="10">
      <t>バアイ</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</si>
  <si>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</si>
  <si>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④販路拡大の商談会等への参加</t>
    <rPh sb="1" eb="3">
      <t>ハンロ</t>
    </rPh>
    <rPh sb="3" eb="5">
      <t>カクダイ</t>
    </rPh>
    <rPh sb="6" eb="9">
      <t>ショウダンカイ</t>
    </rPh>
    <rPh sb="9" eb="10">
      <t>トウ</t>
    </rPh>
    <rPh sb="12" eb="14">
      <t>サンカ</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</si>
  <si>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</si>
  <si>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</si>
  <si>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</si>
  <si>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③視察・実習の実施又は受け入れ</t>
    <rPh sb="1" eb="3">
      <t>シサツ</t>
    </rPh>
    <rPh sb="4" eb="6">
      <t>ジッシュウ</t>
    </rPh>
    <rPh sb="7" eb="9">
      <t>ジッシ</t>
    </rPh>
    <rPh sb="9" eb="10">
      <t>マタ</t>
    </rPh>
    <rPh sb="11" eb="12">
      <t>ウ</t>
    </rPh>
    <rPh sb="13" eb="14">
      <t>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</si>
  <si>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</si>
  <si>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</si>
  <si>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</si>
  <si>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</si>
  <si>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参加した職員が１人以上参加している</t>
    <rPh sb="3" eb="5">
      <t>サンカ</t>
    </rPh>
    <rPh sb="7" eb="9">
      <t>ショクイン</t>
    </rPh>
    <rPh sb="11" eb="12">
      <t>ニン</t>
    </rPh>
    <rPh sb="12" eb="14">
      <t>イジョウ</t>
    </rPh>
    <rPh sb="14" eb="16">
      <t>サンカ</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</si>
  <si>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</si>
  <si>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</si>
  <si>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</si>
  <si>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（Ⅳ）　支援力向上（※）</t>
    <rPh sb="4" eb="6">
      <t>シエン</t>
    </rPh>
    <rPh sb="6" eb="7">
      <t>リョク</t>
    </rPh>
    <rPh sb="7" eb="9">
      <t>コウジョウ</t>
    </rPh>
    <phoneticPr fontId="3"/>
  </si>
  <si>
    <t>（Ⅰ）労働時間</t>
    <phoneticPr fontId="3"/>
  </si>
  <si>
    <t>対象年度</t>
    <rPh sb="0" eb="2">
      <t>タイショウ</t>
    </rPh>
    <rPh sb="2" eb="4">
      <t>ネンド</t>
    </rPh>
    <phoneticPr fontId="3"/>
  </si>
  <si>
    <t>電話番号</t>
    <rPh sb="0" eb="2">
      <t>デンワ</t>
    </rPh>
    <rPh sb="2" eb="4">
      <t>バンゴウ</t>
    </rPh>
    <phoneticPr fontId="3"/>
  </si>
  <si>
    <t>管理者名</t>
    <rPh sb="0" eb="4">
      <t>カンリシャメイ</t>
    </rPh>
    <phoneticPr fontId="3"/>
  </si>
  <si>
    <t>住　所</t>
    <rPh sb="0" eb="1">
      <t>ジュウ</t>
    </rPh>
    <rPh sb="2" eb="3">
      <t>ショ</t>
    </rPh>
    <phoneticPr fontId="3"/>
  </si>
  <si>
    <t>事業所番号</t>
    <rPh sb="0" eb="3">
      <t>ジギョウショ</t>
    </rPh>
    <rPh sb="3" eb="5">
      <t>バンゴウ</t>
    </rPh>
    <phoneticPr fontId="3"/>
  </si>
  <si>
    <t>事業所名</t>
    <rPh sb="0" eb="3">
      <t>ジギョウショ</t>
    </rPh>
    <rPh sb="3" eb="4">
      <t>メイ</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</si>
  <si>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</si>
  <si>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日</t>
    <rPh sb="0" eb="1">
      <t>ニチ</t>
    </rPh>
    <phoneticPr fontId="3"/>
  </si>
  <si>
    <t>月</t>
    <rPh sb="0" eb="1">
      <t>ガツ</t>
    </rPh>
    <phoneticPr fontId="3"/>
  </si>
  <si>
    <t>年</t>
    <rPh sb="0" eb="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</si>
</sst>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Red]\-#,##0.0"/>
    <numFmt numFmtId="178" formatCode="0_);[Red]\(0\)"/>
  </numFmts>
  <fonts count="39"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b/>
      <sz val="11"/>
      <name val="游ゴシック"/>
      <family val="3"/>
      <charset val="128"/>
      <scheme val="minor"/>
    </font>
    <font>
      <b/>
      <sz val="10"/>
      <name val="游ゴシック"/>
      <family val="3"/>
      <charset val="128"/>
      <scheme val="minor"/>
    </font>
    <font>
      <sz val="9"/>
      <name val="ＭＳ ゴシック"/>
      <family val="3"/>
      <charset val="128"/>
    </font>
    <font>
      <b/>
      <sz val="12"/>
      <name val="游ゴシック"/>
      <family val="3"/>
      <charset val="128"/>
      <scheme val="minor"/>
    </font>
    <font>
      <sz val="14"/>
      <name val="游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9"/>
      <name val="ＭＳ Ｐゴシック"/>
      <family val="3"/>
      <charset val="128"/>
    </font>
    <font>
      <sz val="11"/>
      <name val="ＭＳ Ｐゴシック"/>
      <family val="3"/>
      <charset val="128"/>
    </font>
    <font>
      <sz val="11"/>
      <color theme="1"/>
      <name val="游ゴシック"/>
      <family val="2"/>
      <charset val="128"/>
      <scheme val="minor"/>
    </font>
    <font>
      <sz val="11"/>
      <name val="ＭＳ ゴシック"/>
      <family val="3"/>
    </font>
    <font>
      <sz val="12"/>
      <name val="ＭＳ ゴシック"/>
      <family val="3"/>
    </font>
    <font>
      <sz val="14"/>
      <name val="ＭＳ ゴシック"/>
      <family val="3"/>
    </font>
    <font>
      <sz val="6"/>
      <name val="ＭＳ Ｐゴシック"/>
      <family val="3"/>
    </font>
    <font>
      <sz val="6"/>
      <name val="游ゴシック"/>
      <family val="3"/>
      <charset val="128"/>
    </font>
    <font>
      <sz val="9"/>
      <name val="ＭＳ ゴシック"/>
      <family val="3"/>
    </font>
    <font>
      <sz val="6"/>
      <name val="ＭＳ ゴシック"/>
      <family val="3"/>
    </font>
    <font>
      <sz val="8"/>
      <name val="ＭＳ ゴシック"/>
      <family val="3"/>
    </font>
    <font>
      <b/>
      <sz val="11"/>
      <color indexed="10"/>
      <name val="ＭＳ ゴシック"/>
      <family val="3"/>
    </font>
    <font>
      <b/>
      <sz val="11"/>
      <name val="ＭＳ ゴシック"/>
      <family val="3"/>
    </font>
    <font>
      <b/>
      <sz val="6"/>
      <name val="ＭＳ ゴシック"/>
      <family val="3"/>
    </font>
    <font>
      <b/>
      <sz val="9"/>
      <name val="ＭＳ Ｐゴシック"/>
      <family val="3"/>
    </font>
    <font>
      <sz val="11"/>
      <color indexed="10"/>
      <name val="ＭＳ ゴシック"/>
      <family val="3"/>
    </font>
    <font>
      <b/>
      <sz val="36"/>
      <color theme="1"/>
      <name val="ＭＳ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2065187536243"/>
        <bgColor indexed="64"/>
      </patternFill>
    </fill>
    <fill>
      <patternFill patternType="solid">
        <fgColor indexed="13"/>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bottom style="medium">
        <color indexed="64"/>
      </bottom>
      <diagonal/>
    </border>
    <border>
      <left/>
      <right style="thin">
        <color auto="1"/>
      </right>
      <top/>
      <bottom style="hair">
        <color auto="1"/>
      </bottom>
      <diagonal/>
    </border>
    <border>
      <left/>
      <right/>
      <top/>
      <bottom style="hair">
        <color auto="1"/>
      </bottom>
      <diagonal/>
    </border>
    <border>
      <left style="thin">
        <color auto="1"/>
      </left>
      <right/>
      <top/>
      <bottom style="hair">
        <color auto="1"/>
      </bottom>
      <diagonal/>
    </border>
  </borders>
  <cellStyleXfs count="4">
    <xf numFmtId="0" fontId="0" fillId="0" borderId="0">
      <alignment vertical="center"/>
    </xf>
    <xf numFmtId="0" fontId="1" fillId="0" borderId="0">
      <alignment vertical="center"/>
    </xf>
    <xf numFmtId="0" fontId="23" fillId="0" borderId="0">
      <alignment vertical="center"/>
    </xf>
    <xf numFmtId="38" fontId="24" fillId="0" borderId="0" applyFont="0" applyFill="0" applyBorder="0" applyAlignment="0" applyProtection="0">
      <alignment vertical="center"/>
    </xf>
  </cellStyleXfs>
  <cellXfs count="510">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vertical="center"/>
    </xf>
    <xf numFmtId="0" fontId="2" fillId="0" borderId="6" xfId="1" applyFont="1" applyBorder="1">
      <alignment vertical="center"/>
    </xf>
    <xf numFmtId="0" fontId="2" fillId="0" borderId="4" xfId="1" applyFont="1" applyBorder="1">
      <alignment vertical="center"/>
    </xf>
    <xf numFmtId="0" fontId="2" fillId="0" borderId="5" xfId="1" applyFont="1" applyBorder="1">
      <alignment vertical="center"/>
    </xf>
    <xf numFmtId="0" fontId="2" fillId="0" borderId="0" xfId="1" applyFont="1" applyBorder="1">
      <alignment vertical="center"/>
    </xf>
    <xf numFmtId="0" fontId="2" fillId="0" borderId="7" xfId="1" applyFont="1" applyBorder="1">
      <alignment vertical="center"/>
    </xf>
    <xf numFmtId="0" fontId="2" fillId="0" borderId="8" xfId="1" applyFont="1" applyBorder="1" applyAlignment="1">
      <alignment horizontal="left" vertical="center"/>
    </xf>
    <xf numFmtId="49" fontId="2" fillId="0" borderId="0" xfId="1" applyNumberFormat="1" applyFont="1" applyBorder="1" applyAlignment="1">
      <alignment vertical="center"/>
    </xf>
    <xf numFmtId="0" fontId="2" fillId="0" borderId="0" xfId="1" applyFont="1" applyBorder="1" applyAlignment="1">
      <alignment vertical="center"/>
    </xf>
    <xf numFmtId="0" fontId="2" fillId="0" borderId="8" xfId="1" applyFont="1" applyBorder="1" applyAlignment="1">
      <alignment vertical="center"/>
    </xf>
    <xf numFmtId="0" fontId="2" fillId="0" borderId="11" xfId="1" applyFont="1" applyBorder="1">
      <alignment vertical="center"/>
    </xf>
    <xf numFmtId="0" fontId="2" fillId="0" borderId="9" xfId="1" applyFont="1" applyBorder="1">
      <alignment vertical="center"/>
    </xf>
    <xf numFmtId="0" fontId="2" fillId="0" borderId="11" xfId="1" applyFont="1" applyFill="1" applyBorder="1" applyAlignment="1">
      <alignment vertical="center"/>
    </xf>
    <xf numFmtId="0" fontId="2" fillId="0" borderId="11" xfId="1" applyFont="1" applyBorder="1" applyAlignment="1">
      <alignment vertical="center"/>
    </xf>
    <xf numFmtId="0" fontId="2" fillId="0" borderId="10" xfId="1" applyFont="1" applyBorder="1" applyAlignment="1">
      <alignment horizontal="left" vertical="center"/>
    </xf>
    <xf numFmtId="0" fontId="2" fillId="0" borderId="6" xfId="1" applyNumberFormat="1" applyFont="1" applyBorder="1" applyAlignment="1">
      <alignment horizontal="center" vertical="center" textRotation="255" wrapText="1"/>
    </xf>
    <xf numFmtId="0" fontId="2" fillId="0" borderId="6" xfId="1" applyFont="1" applyBorder="1" applyAlignment="1">
      <alignment horizontal="center" vertical="center"/>
    </xf>
    <xf numFmtId="0" fontId="6" fillId="0" borderId="12" xfId="1" applyFont="1" applyBorder="1" applyAlignment="1">
      <alignment vertical="center"/>
    </xf>
    <xf numFmtId="0" fontId="6" fillId="0" borderId="7" xfId="1" applyFont="1" applyBorder="1" applyAlignment="1">
      <alignment vertical="center"/>
    </xf>
    <xf numFmtId="0" fontId="2" fillId="0" borderId="8" xfId="1" applyFont="1" applyBorder="1">
      <alignment vertical="center"/>
    </xf>
    <xf numFmtId="0" fontId="2" fillId="0" borderId="7" xfId="1" applyFont="1" applyBorder="1" applyAlignment="1">
      <alignment vertical="center"/>
    </xf>
    <xf numFmtId="0" fontId="8" fillId="0" borderId="0" xfId="1" applyFont="1" applyBorder="1" applyAlignment="1">
      <alignment vertical="center"/>
    </xf>
    <xf numFmtId="0" fontId="2" fillId="0" borderId="10" xfId="1" applyFont="1" applyBorder="1">
      <alignment vertical="center"/>
    </xf>
    <xf numFmtId="0" fontId="2" fillId="0" borderId="0" xfId="1" applyFont="1" applyBorder="1" applyAlignment="1">
      <alignment vertical="top"/>
    </xf>
    <xf numFmtId="0" fontId="2" fillId="0" borderId="0" xfId="1" applyFont="1" applyBorder="1" applyAlignment="1">
      <alignment horizontal="center" vertical="center"/>
    </xf>
    <xf numFmtId="0" fontId="2" fillId="0" borderId="0" xfId="1" applyFont="1" applyBorder="1" applyAlignment="1">
      <alignment horizontal="center" vertical="center" wrapText="1"/>
    </xf>
    <xf numFmtId="0" fontId="6" fillId="0" borderId="0" xfId="1" applyFont="1">
      <alignment vertical="center"/>
    </xf>
    <xf numFmtId="0" fontId="6" fillId="0" borderId="12" xfId="1" applyFont="1" applyBorder="1">
      <alignment vertical="center"/>
    </xf>
    <xf numFmtId="56" fontId="6" fillId="0" borderId="3" xfId="1" applyNumberFormat="1" applyFont="1" applyBorder="1" applyAlignment="1">
      <alignment horizontal="center" vertical="center"/>
    </xf>
    <xf numFmtId="0" fontId="6" fillId="0" borderId="3" xfId="1" applyFont="1" applyFill="1" applyBorder="1" applyAlignment="1">
      <alignment horizontal="center" vertical="center"/>
    </xf>
    <xf numFmtId="0" fontId="6" fillId="0" borderId="3" xfId="1" applyFont="1" applyFill="1" applyBorder="1" applyAlignment="1">
      <alignment vertical="center"/>
    </xf>
    <xf numFmtId="0" fontId="6" fillId="0" borderId="3" xfId="1" applyFont="1" applyFill="1" applyBorder="1">
      <alignment vertical="center"/>
    </xf>
    <xf numFmtId="0" fontId="5" fillId="0" borderId="0" xfId="1" applyFont="1" applyAlignment="1">
      <alignment vertical="center"/>
    </xf>
    <xf numFmtId="0" fontId="2" fillId="0" borderId="6" xfId="1" applyNumberFormat="1" applyFont="1" applyBorder="1" applyAlignment="1">
      <alignment vertical="center" textRotation="255" wrapText="1"/>
    </xf>
    <xf numFmtId="0" fontId="2" fillId="0" borderId="0" xfId="1" applyNumberFormat="1" applyFont="1" applyBorder="1" applyAlignment="1">
      <alignment vertical="center" textRotation="255" wrapText="1"/>
    </xf>
    <xf numFmtId="0" fontId="2" fillId="0" borderId="0" xfId="1" applyNumberFormat="1" applyFont="1" applyBorder="1" applyAlignment="1">
      <alignment vertical="center"/>
    </xf>
    <xf numFmtId="0" fontId="2" fillId="0" borderId="11" xfId="1" applyNumberFormat="1" applyFont="1" applyBorder="1" applyAlignment="1">
      <alignment vertical="center" textRotation="255" wrapText="1"/>
    </xf>
    <xf numFmtId="0" fontId="2" fillId="0" borderId="0" xfId="1" applyFont="1" applyBorder="1" applyAlignment="1">
      <alignment vertical="center" wrapText="1"/>
    </xf>
    <xf numFmtId="0" fontId="6" fillId="0" borderId="0" xfId="1" applyFont="1" applyBorder="1" applyAlignment="1">
      <alignment vertical="center"/>
    </xf>
    <xf numFmtId="0" fontId="2" fillId="0" borderId="0" xfId="1" applyFont="1" applyFill="1" applyBorder="1" applyAlignment="1">
      <alignment vertical="center"/>
    </xf>
    <xf numFmtId="0" fontId="6" fillId="0" borderId="11" xfId="1" applyFont="1" applyBorder="1" applyAlignment="1">
      <alignment vertical="center"/>
    </xf>
    <xf numFmtId="0" fontId="7" fillId="0" borderId="6" xfId="1" applyFont="1" applyBorder="1">
      <alignment vertical="center"/>
    </xf>
    <xf numFmtId="0" fontId="7" fillId="0" borderId="0" xfId="1" applyFont="1" applyBorder="1" applyAlignment="1">
      <alignment vertical="center"/>
    </xf>
    <xf numFmtId="0" fontId="2" fillId="0" borderId="0" xfId="1" applyNumberFormat="1" applyFont="1" applyBorder="1" applyAlignment="1">
      <alignment horizontal="center" vertical="center"/>
    </xf>
    <xf numFmtId="0" fontId="2" fillId="0" borderId="0" xfId="1" applyFont="1" applyBorder="1" applyAlignment="1">
      <alignment horizontal="left" vertical="center"/>
    </xf>
    <xf numFmtId="56" fontId="6" fillId="0" borderId="3" xfId="1" applyNumberFormat="1" applyFont="1" applyBorder="1" applyAlignment="1">
      <alignment horizontal="center" vertical="center" wrapText="1"/>
    </xf>
    <xf numFmtId="9" fontId="2" fillId="0" borderId="0" xfId="1" applyNumberFormat="1" applyFont="1" applyBorder="1" applyAlignment="1">
      <alignment vertical="center"/>
    </xf>
    <xf numFmtId="0" fontId="12" fillId="0" borderId="70" xfId="1" applyFont="1" applyBorder="1" applyAlignment="1">
      <alignment vertical="center"/>
    </xf>
    <xf numFmtId="0" fontId="25" fillId="0" borderId="0" xfId="0" applyFont="1" applyAlignment="1">
      <alignment horizontal="center" vertical="center"/>
    </xf>
    <xf numFmtId="0" fontId="25" fillId="0" borderId="0" xfId="0" applyFont="1">
      <alignment vertical="center"/>
    </xf>
    <xf numFmtId="0" fontId="26" fillId="0" borderId="0" xfId="0" applyFont="1" applyAlignment="1">
      <alignment horizontal="right" vertical="center"/>
    </xf>
    <xf numFmtId="0" fontId="25" fillId="0" borderId="6" xfId="0" applyFont="1" applyBorder="1" applyAlignment="1">
      <alignment horizontal="center" vertical="center"/>
    </xf>
    <xf numFmtId="0" fontId="25" fillId="0" borderId="6" xfId="0" applyFont="1" applyBorder="1">
      <alignment vertical="center"/>
    </xf>
    <xf numFmtId="0" fontId="25" fillId="0" borderId="4" xfId="0" applyFont="1" applyBorder="1">
      <alignment vertical="center"/>
    </xf>
    <xf numFmtId="0" fontId="25" fillId="0" borderId="5" xfId="0" applyFont="1" applyBorder="1">
      <alignment vertical="center"/>
    </xf>
    <xf numFmtId="0" fontId="25" fillId="0" borderId="7" xfId="0" applyFont="1" applyBorder="1">
      <alignment vertical="center"/>
    </xf>
    <xf numFmtId="0" fontId="25" fillId="0" borderId="8" xfId="0" applyFont="1" applyBorder="1" applyAlignment="1">
      <alignment horizontal="left" vertical="center"/>
    </xf>
    <xf numFmtId="49" fontId="25" fillId="0" borderId="0" xfId="0" applyNumberFormat="1" applyFont="1">
      <alignment vertical="center"/>
    </xf>
    <xf numFmtId="0" fontId="25" fillId="0" borderId="8" xfId="0" applyFont="1" applyBorder="1">
      <alignment vertical="center"/>
    </xf>
    <xf numFmtId="0" fontId="30" fillId="0" borderId="0" xfId="0" applyFont="1">
      <alignment vertical="center"/>
    </xf>
    <xf numFmtId="0" fontId="25" fillId="0" borderId="6" xfId="0" applyFont="1" applyBorder="1" applyAlignment="1">
      <alignment horizontal="center" vertical="center" textRotation="255" wrapText="1"/>
    </xf>
    <xf numFmtId="0" fontId="25" fillId="0" borderId="74" xfId="0" applyFont="1" applyBorder="1">
      <alignment vertical="center"/>
    </xf>
    <xf numFmtId="0" fontId="30" fillId="0" borderId="0" xfId="0" applyFont="1" applyAlignment="1">
      <alignment horizontal="left" vertical="center"/>
    </xf>
    <xf numFmtId="0" fontId="25" fillId="5" borderId="32" xfId="0" applyFont="1" applyFill="1" applyBorder="1" applyAlignment="1">
      <alignment vertical="center" shrinkToFit="1"/>
    </xf>
    <xf numFmtId="0" fontId="25" fillId="0" borderId="67" xfId="0" applyFont="1" applyBorder="1" applyAlignment="1">
      <alignment vertical="center" shrinkToFit="1"/>
    </xf>
    <xf numFmtId="0" fontId="8" fillId="0" borderId="12" xfId="1" applyFont="1" applyBorder="1" applyAlignment="1">
      <alignment horizontal="center" vertical="center"/>
    </xf>
    <xf numFmtId="0" fontId="8" fillId="0" borderId="19" xfId="1" applyFont="1" applyBorder="1" applyAlignment="1">
      <alignment horizontal="center" vertical="center"/>
    </xf>
    <xf numFmtId="0" fontId="8" fillId="0" borderId="25" xfId="1" applyFont="1" applyBorder="1" applyAlignment="1">
      <alignment horizontal="center" vertical="center"/>
    </xf>
    <xf numFmtId="0" fontId="8" fillId="0" borderId="30" xfId="1" applyFont="1" applyBorder="1" applyAlignment="1">
      <alignment horizontal="center" vertical="center"/>
    </xf>
    <xf numFmtId="0" fontId="10" fillId="0" borderId="6" xfId="1" applyFont="1" applyBorder="1" applyAlignment="1">
      <alignment horizontal="left" vertical="center" wrapText="1"/>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8" fillId="0" borderId="20" xfId="1" applyFont="1" applyBorder="1" applyAlignment="1">
      <alignment horizontal="center" vertical="center"/>
    </xf>
    <xf numFmtId="0" fontId="8" fillId="0" borderId="26" xfId="1" applyFont="1" applyBorder="1" applyAlignment="1">
      <alignment horizontal="center" vertical="center"/>
    </xf>
    <xf numFmtId="0" fontId="8" fillId="0" borderId="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176" fontId="8" fillId="0" borderId="18" xfId="1" applyNumberFormat="1" applyFont="1" applyBorder="1" applyAlignment="1">
      <alignment horizontal="center" vertical="center"/>
    </xf>
    <xf numFmtId="176" fontId="8" fillId="0" borderId="12" xfId="1" applyNumberFormat="1" applyFont="1" applyBorder="1" applyAlignment="1">
      <alignment horizontal="center" vertical="center"/>
    </xf>
    <xf numFmtId="176" fontId="8" fillId="0" borderId="24" xfId="1" applyNumberFormat="1" applyFont="1" applyBorder="1" applyAlignment="1">
      <alignment horizontal="center" vertical="center"/>
    </xf>
    <xf numFmtId="176" fontId="8" fillId="0" borderId="25" xfId="1" applyNumberFormat="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6" fillId="0" borderId="12" xfId="1" applyFont="1" applyBorder="1" applyAlignment="1">
      <alignment horizontal="center" vertical="center" shrinkToFit="1"/>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2" fillId="0" borderId="0" xfId="1" applyFont="1" applyFill="1" applyBorder="1" applyAlignment="1">
      <alignment horizontal="center" vertical="center"/>
    </xf>
    <xf numFmtId="0" fontId="2" fillId="0" borderId="0" xfId="1" applyFont="1" applyBorder="1" applyAlignment="1">
      <alignment horizontal="left" vertical="center"/>
    </xf>
    <xf numFmtId="0" fontId="2" fillId="0" borderId="0" xfId="1" applyNumberFormat="1" applyFont="1" applyBorder="1" applyAlignment="1">
      <alignment horizontal="center" vertical="center"/>
    </xf>
    <xf numFmtId="0" fontId="2" fillId="0" borderId="4" xfId="1" applyFont="1" applyBorder="1" applyAlignment="1">
      <alignment horizontal="center" vertical="center" textRotation="255" shrinkToFit="1"/>
    </xf>
    <xf numFmtId="0" fontId="2" fillId="0" borderId="5" xfId="1" applyFont="1" applyBorder="1" applyAlignment="1">
      <alignment horizontal="center" vertical="center" textRotation="255" shrinkToFit="1"/>
    </xf>
    <xf numFmtId="0" fontId="2" fillId="0" borderId="7" xfId="1" applyFont="1" applyBorder="1" applyAlignment="1">
      <alignment horizontal="center" vertical="center" textRotation="255" shrinkToFit="1"/>
    </xf>
    <xf numFmtId="0" fontId="2" fillId="0" borderId="8" xfId="1" applyFont="1" applyBorder="1" applyAlignment="1">
      <alignment horizontal="center" vertical="center" textRotation="255" shrinkToFit="1"/>
    </xf>
    <xf numFmtId="0" fontId="2" fillId="0" borderId="9" xfId="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2" fillId="0" borderId="12"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textRotation="255" wrapText="1"/>
    </xf>
    <xf numFmtId="0" fontId="2" fillId="0" borderId="5"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4" xfId="1" applyNumberFormat="1" applyFont="1" applyBorder="1" applyAlignment="1">
      <alignment horizontal="center" vertical="center" textRotation="255" wrapText="1"/>
    </xf>
    <xf numFmtId="0" fontId="2" fillId="0" borderId="5" xfId="1" applyNumberFormat="1" applyFont="1" applyBorder="1" applyAlignment="1">
      <alignment horizontal="center" vertical="center" textRotation="255" wrapText="1"/>
    </xf>
    <xf numFmtId="0" fontId="2" fillId="0" borderId="7" xfId="1" applyNumberFormat="1" applyFont="1" applyBorder="1" applyAlignment="1">
      <alignment horizontal="center" vertical="center" textRotation="255" wrapText="1"/>
    </xf>
    <xf numFmtId="0" fontId="2" fillId="0" borderId="8" xfId="1" applyNumberFormat="1" applyFont="1" applyBorder="1" applyAlignment="1">
      <alignment horizontal="center" vertical="center" textRotation="255" wrapText="1"/>
    </xf>
    <xf numFmtId="0" fontId="2" fillId="0" borderId="9" xfId="1" applyNumberFormat="1" applyFont="1" applyBorder="1" applyAlignment="1">
      <alignment horizontal="center" vertical="center" textRotation="255" wrapText="1"/>
    </xf>
    <xf numFmtId="0" fontId="2" fillId="0" borderId="10" xfId="1" applyNumberFormat="1" applyFont="1" applyBorder="1" applyAlignment="1">
      <alignment horizontal="center" vertical="center" textRotation="255" wrapText="1"/>
    </xf>
    <xf numFmtId="0" fontId="6" fillId="0" borderId="12" xfId="1" applyFont="1" applyFill="1" applyBorder="1" applyAlignment="1">
      <alignment horizontal="center" vertical="center"/>
    </xf>
    <xf numFmtId="0" fontId="6" fillId="0" borderId="1" xfId="1" applyFont="1" applyFill="1" applyBorder="1" applyAlignment="1">
      <alignment horizontal="center" vertical="center"/>
    </xf>
    <xf numFmtId="58" fontId="6" fillId="0" borderId="41" xfId="1" applyNumberFormat="1" applyFont="1" applyFill="1" applyBorder="1" applyAlignment="1">
      <alignment horizontal="center" vertical="center"/>
    </xf>
    <xf numFmtId="0" fontId="6" fillId="0" borderId="42" xfId="1" applyFont="1" applyFill="1" applyBorder="1" applyAlignment="1">
      <alignment horizontal="center" vertical="center"/>
    </xf>
    <xf numFmtId="0" fontId="10" fillId="0" borderId="0" xfId="1" applyFont="1" applyAlignment="1">
      <alignment horizontal="left" vertical="center" wrapText="1"/>
    </xf>
    <xf numFmtId="0" fontId="10" fillId="0" borderId="0" xfId="1" applyFont="1" applyAlignment="1">
      <alignment horizontal="left" vertical="center"/>
    </xf>
    <xf numFmtId="58" fontId="6" fillId="0" borderId="35" xfId="1" applyNumberFormat="1" applyFont="1" applyFill="1" applyBorder="1" applyAlignment="1">
      <alignment horizontal="center" vertical="center"/>
    </xf>
    <xf numFmtId="0" fontId="6" fillId="0" borderId="36" xfId="1" applyFont="1" applyFill="1" applyBorder="1" applyAlignment="1">
      <alignment horizontal="center" vertical="center"/>
    </xf>
    <xf numFmtId="58" fontId="6" fillId="0" borderId="12" xfId="1" applyNumberFormat="1" applyFont="1" applyFill="1" applyBorder="1" applyAlignment="1">
      <alignment horizontal="left" vertical="center"/>
    </xf>
    <xf numFmtId="0" fontId="6" fillId="0" borderId="12" xfId="1" applyFont="1" applyFill="1" applyBorder="1" applyAlignment="1">
      <alignment horizontal="left" vertical="center"/>
    </xf>
    <xf numFmtId="58" fontId="6" fillId="0" borderId="39" xfId="1" applyNumberFormat="1" applyFont="1" applyFill="1" applyBorder="1" applyAlignment="1">
      <alignment horizontal="center" vertical="center"/>
    </xf>
    <xf numFmtId="0" fontId="6" fillId="0" borderId="40" xfId="1" applyFont="1" applyFill="1" applyBorder="1" applyAlignment="1">
      <alignment horizontal="center" vertical="center"/>
    </xf>
    <xf numFmtId="58" fontId="6" fillId="0" borderId="12" xfId="1" applyNumberFormat="1" applyFont="1" applyFill="1" applyBorder="1" applyAlignment="1">
      <alignment horizontal="center" vertical="center"/>
    </xf>
    <xf numFmtId="58" fontId="6" fillId="0" borderId="4" xfId="1" applyNumberFormat="1" applyFont="1" applyFill="1" applyBorder="1" applyAlignment="1">
      <alignment horizontal="center" vertical="center"/>
    </xf>
    <xf numFmtId="0" fontId="6" fillId="0" borderId="5" xfId="1" applyFont="1" applyFill="1" applyBorder="1" applyAlignment="1">
      <alignment horizontal="center" vertical="center"/>
    </xf>
    <xf numFmtId="58" fontId="6" fillId="0" borderId="1" xfId="1" applyNumberFormat="1" applyFont="1" applyFill="1" applyBorder="1" applyAlignment="1">
      <alignment horizontal="center" vertical="center"/>
    </xf>
    <xf numFmtId="0" fontId="6" fillId="0" borderId="3" xfId="1" applyNumberFormat="1" applyFont="1" applyFill="1" applyBorder="1" applyAlignment="1">
      <alignment horizontal="center" vertical="center"/>
    </xf>
    <xf numFmtId="0" fontId="6" fillId="0" borderId="3" xfId="1" applyFont="1" applyFill="1" applyBorder="1" applyAlignment="1">
      <alignment horizontal="center" vertical="center"/>
    </xf>
    <xf numFmtId="58" fontId="6" fillId="0" borderId="3" xfId="1" applyNumberFormat="1" applyFont="1" applyFill="1" applyBorder="1" applyAlignment="1">
      <alignment horizontal="center" vertical="center"/>
    </xf>
    <xf numFmtId="0" fontId="6" fillId="0" borderId="2" xfId="1" applyFont="1" applyFill="1" applyBorder="1" applyAlignment="1">
      <alignment horizontal="center" vertical="center"/>
    </xf>
    <xf numFmtId="58" fontId="6" fillId="0" borderId="36" xfId="1" applyNumberFormat="1" applyFont="1" applyFill="1" applyBorder="1" applyAlignment="1">
      <alignment horizontal="center" vertical="center"/>
    </xf>
    <xf numFmtId="0" fontId="6" fillId="0" borderId="37"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1" xfId="1" applyFont="1" applyBorder="1" applyAlignment="1">
      <alignment horizontal="center" vertical="center"/>
    </xf>
    <xf numFmtId="0" fontId="7" fillId="0" borderId="33" xfId="1" applyFont="1" applyBorder="1" applyAlignment="1">
      <alignment horizontal="center" vertical="center" wrapText="1"/>
    </xf>
    <xf numFmtId="0" fontId="7" fillId="0" borderId="34" xfId="1"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7" fillId="0" borderId="0" xfId="1" applyFont="1" applyBorder="1" applyAlignment="1">
      <alignment horizontal="left" vertical="center" wrapText="1"/>
    </xf>
    <xf numFmtId="9" fontId="2" fillId="0" borderId="0" xfId="1" applyNumberFormat="1" applyFont="1" applyBorder="1" applyAlignment="1">
      <alignment horizontal="center" vertical="center"/>
    </xf>
    <xf numFmtId="0" fontId="7" fillId="0" borderId="12" xfId="1" applyFont="1" applyBorder="1" applyAlignment="1">
      <alignment horizontal="center" vertical="center" wrapText="1"/>
    </xf>
    <xf numFmtId="0" fontId="12" fillId="0" borderId="12" xfId="1" applyFont="1" applyBorder="1" applyAlignment="1">
      <alignment horizontal="center" vertical="center"/>
    </xf>
    <xf numFmtId="0" fontId="8" fillId="0" borderId="24" xfId="1" applyFont="1" applyBorder="1" applyAlignment="1">
      <alignment horizontal="center" vertical="center"/>
    </xf>
    <xf numFmtId="0" fontId="2" fillId="0" borderId="0" xfId="1" applyFont="1" applyAlignment="1">
      <alignment horizontal="left" vertical="center"/>
    </xf>
    <xf numFmtId="0" fontId="6" fillId="0" borderId="33" xfId="1" applyFont="1" applyBorder="1" applyAlignment="1">
      <alignment horizontal="center" vertical="center" wrapText="1"/>
    </xf>
    <xf numFmtId="0" fontId="6" fillId="0" borderId="34" xfId="1" applyFont="1" applyBorder="1" applyAlignment="1">
      <alignment horizontal="center" vertical="center"/>
    </xf>
    <xf numFmtId="0" fontId="6"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4" xfId="1" applyNumberFormat="1" applyFont="1" applyBorder="1" applyAlignment="1">
      <alignment horizontal="center" vertical="center" wrapText="1"/>
    </xf>
    <xf numFmtId="0" fontId="2" fillId="0" borderId="6" xfId="1" applyNumberFormat="1" applyFont="1" applyBorder="1" applyAlignment="1">
      <alignment horizontal="center" vertical="center" wrapText="1"/>
    </xf>
    <xf numFmtId="0" fontId="2" fillId="0" borderId="5" xfId="1" applyNumberFormat="1" applyFont="1" applyBorder="1" applyAlignment="1">
      <alignment horizontal="center" vertical="center" wrapText="1"/>
    </xf>
    <xf numFmtId="0" fontId="2" fillId="0" borderId="7" xfId="1" applyNumberFormat="1" applyFont="1" applyBorder="1" applyAlignment="1">
      <alignment horizontal="center" vertical="center" wrapText="1"/>
    </xf>
    <xf numFmtId="0" fontId="2" fillId="0" borderId="0"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0" fontId="2" fillId="0" borderId="9" xfId="1" applyNumberFormat="1" applyFont="1" applyBorder="1" applyAlignment="1">
      <alignment horizontal="center" vertical="center" wrapText="1"/>
    </xf>
    <xf numFmtId="0" fontId="2" fillId="0" borderId="11" xfId="1" applyNumberFormat="1" applyFont="1" applyBorder="1" applyAlignment="1">
      <alignment horizontal="center" vertical="center" wrapText="1"/>
    </xf>
    <xf numFmtId="0" fontId="2" fillId="0" borderId="10" xfId="1" applyNumberFormat="1" applyFont="1" applyBorder="1" applyAlignment="1">
      <alignment horizontal="center" vertical="center" wrapText="1"/>
    </xf>
    <xf numFmtId="0" fontId="6" fillId="0" borderId="1" xfId="1" applyFont="1" applyBorder="1" applyAlignment="1">
      <alignment horizontal="center" vertical="center" textRotation="255" wrapText="1" shrinkToFit="1"/>
    </xf>
    <xf numFmtId="0" fontId="6" fillId="0" borderId="3" xfId="1" applyFont="1" applyBorder="1" applyAlignment="1">
      <alignment horizontal="center" vertical="center" textRotation="255" wrapText="1" shrinkToFit="1"/>
    </xf>
    <xf numFmtId="0" fontId="6" fillId="0" borderId="9" xfId="1" applyFont="1" applyBorder="1" applyAlignment="1">
      <alignment horizontal="center" vertical="center" textRotation="255" shrinkToFit="1"/>
    </xf>
    <xf numFmtId="0" fontId="6" fillId="0" borderId="10" xfId="1" applyFont="1" applyBorder="1" applyAlignment="1">
      <alignment horizontal="center" vertical="center" textRotation="255" shrinkToFit="1"/>
    </xf>
    <xf numFmtId="0" fontId="6" fillId="0" borderId="1" xfId="1" applyFont="1" applyBorder="1" applyAlignment="1">
      <alignment horizontal="center" vertical="center" textRotation="255" shrinkToFit="1"/>
    </xf>
    <xf numFmtId="0" fontId="6" fillId="0" borderId="3" xfId="1" applyFont="1" applyBorder="1" applyAlignment="1">
      <alignment horizontal="center" vertical="center" textRotation="255"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4" xfId="0" applyFont="1" applyBorder="1" applyAlignment="1">
      <alignment horizontal="center" vertical="center" wrapText="1"/>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27" fillId="0" borderId="0" xfId="0" applyFont="1" applyAlignment="1">
      <alignment horizontal="center" vertical="center"/>
    </xf>
    <xf numFmtId="0" fontId="25" fillId="0" borderId="11" xfId="0" applyFont="1" applyBorder="1" applyAlignment="1">
      <alignment horizontal="right"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left" vertical="center" shrinkToFit="1"/>
    </xf>
    <xf numFmtId="0" fontId="26" fillId="0" borderId="2" xfId="0" applyFont="1" applyBorder="1" applyAlignment="1">
      <alignment horizontal="left" vertical="center" shrinkToFit="1"/>
    </xf>
    <xf numFmtId="0" fontId="26" fillId="0" borderId="3" xfId="0" applyFont="1" applyBorder="1" applyAlignment="1">
      <alignment horizontal="left" vertical="center" shrinkToFit="1"/>
    </xf>
    <xf numFmtId="0" fontId="26" fillId="0" borderId="12"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5" fillId="0" borderId="4" xfId="0" applyFont="1" applyBorder="1" applyAlignment="1">
      <alignment horizontal="center" vertical="center" textRotation="255" wrapText="1"/>
    </xf>
    <xf numFmtId="0" fontId="25" fillId="0" borderId="5" xfId="0" applyFont="1" applyBorder="1" applyAlignment="1">
      <alignment horizontal="center" vertical="center" textRotation="255" wrapText="1"/>
    </xf>
    <xf numFmtId="0" fontId="25" fillId="0" borderId="7" xfId="0" applyFont="1" applyBorder="1" applyAlignment="1">
      <alignment horizontal="center" vertical="center" textRotation="255" wrapText="1"/>
    </xf>
    <xf numFmtId="0" fontId="25" fillId="0" borderId="8" xfId="0" applyFont="1" applyBorder="1" applyAlignment="1">
      <alignment horizontal="center" vertical="center" textRotation="255" wrapTex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4" xfId="0" applyFont="1" applyBorder="1" applyAlignment="1">
      <alignment horizontal="right" vertical="center" shrinkToFit="1"/>
    </xf>
    <xf numFmtId="0" fontId="25" fillId="0" borderId="9" xfId="0" applyFont="1" applyBorder="1" applyAlignment="1">
      <alignment horizontal="right" vertical="center" shrinkToFit="1"/>
    </xf>
    <xf numFmtId="38" fontId="25" fillId="5" borderId="4" xfId="3" applyFont="1" applyFill="1" applyBorder="1" applyAlignment="1">
      <alignment horizontal="right" vertical="center" shrinkToFit="1"/>
    </xf>
    <xf numFmtId="38" fontId="25" fillId="5" borderId="6" xfId="3" applyFont="1" applyFill="1" applyBorder="1" applyAlignment="1">
      <alignment horizontal="right" vertical="center" shrinkToFit="1"/>
    </xf>
    <xf numFmtId="38" fontId="25" fillId="5" borderId="9" xfId="3" applyFont="1" applyFill="1" applyBorder="1" applyAlignment="1">
      <alignment horizontal="right" vertical="center" shrinkToFit="1"/>
    </xf>
    <xf numFmtId="38" fontId="25" fillId="5" borderId="11" xfId="3" applyFont="1" applyFill="1" applyBorder="1" applyAlignment="1">
      <alignment horizontal="right" vertical="center" shrinkToFit="1"/>
    </xf>
    <xf numFmtId="38" fontId="25" fillId="5" borderId="6" xfId="3" applyFont="1" applyFill="1" applyBorder="1" applyAlignment="1">
      <alignment horizontal="center" vertical="center" shrinkToFit="1"/>
    </xf>
    <xf numFmtId="38" fontId="25" fillId="5" borderId="5" xfId="3" applyFont="1" applyFill="1" applyBorder="1" applyAlignment="1">
      <alignment horizontal="center" vertical="center" shrinkToFit="1"/>
    </xf>
    <xf numFmtId="38" fontId="25" fillId="5" borderId="11" xfId="3" applyFont="1" applyFill="1" applyBorder="1" applyAlignment="1">
      <alignment horizontal="center" vertical="center" shrinkToFit="1"/>
    </xf>
    <xf numFmtId="38" fontId="25" fillId="5" borderId="10" xfId="3" applyFont="1" applyFill="1" applyBorder="1" applyAlignment="1">
      <alignment horizontal="center" vertical="center" shrinkToFit="1"/>
    </xf>
    <xf numFmtId="38" fontId="25" fillId="5" borderId="12" xfId="3" applyFont="1" applyFill="1" applyBorder="1" applyAlignment="1">
      <alignment horizontal="center" vertical="center" shrinkToFit="1"/>
    </xf>
    <xf numFmtId="38" fontId="25" fillId="5" borderId="1" xfId="3" applyFont="1" applyFill="1" applyBorder="1" applyAlignment="1">
      <alignment horizontal="center" vertical="center" shrinkToFit="1"/>
    </xf>
    <xf numFmtId="0" fontId="25" fillId="5" borderId="3" xfId="0" applyFont="1" applyFill="1" applyBorder="1" applyAlignment="1">
      <alignment horizontal="center" vertical="center" shrinkToFit="1"/>
    </xf>
    <xf numFmtId="38" fontId="25" fillId="6" borderId="12" xfId="3" applyFont="1" applyFill="1" applyBorder="1" applyAlignment="1">
      <alignment horizontal="right" vertical="center" shrinkToFit="1"/>
    </xf>
    <xf numFmtId="38" fontId="25" fillId="6" borderId="1" xfId="3" applyFont="1" applyFill="1" applyBorder="1" applyAlignment="1">
      <alignment horizontal="right"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left" vertical="center" shrinkToFit="1"/>
    </xf>
    <xf numFmtId="0" fontId="25" fillId="0" borderId="0" xfId="0" applyFont="1" applyAlignment="1">
      <alignment horizontal="left" vertical="center" shrinkToFit="1"/>
    </xf>
    <xf numFmtId="0" fontId="25" fillId="0" borderId="8" xfId="0" applyFont="1" applyBorder="1" applyAlignment="1">
      <alignment horizontal="left" vertical="center" shrinkToFit="1"/>
    </xf>
    <xf numFmtId="0" fontId="33" fillId="0" borderId="74" xfId="0" applyFont="1" applyBorder="1" applyAlignment="1">
      <alignment vertical="center" textRotation="255"/>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shrinkToFit="1"/>
    </xf>
    <xf numFmtId="0" fontId="25" fillId="0" borderId="0" xfId="0" applyFont="1" applyAlignment="1">
      <alignment horizontal="center" vertical="center" shrinkToFit="1"/>
    </xf>
    <xf numFmtId="0" fontId="25" fillId="0" borderId="8" xfId="0" applyFont="1" applyBorder="1" applyAlignment="1">
      <alignment horizontal="center" vertical="center" shrinkToFit="1"/>
    </xf>
    <xf numFmtId="0" fontId="30" fillId="0" borderId="4" xfId="0" applyFont="1" applyBorder="1" applyAlignment="1">
      <alignment horizontal="right" vertical="center"/>
    </xf>
    <xf numFmtId="0" fontId="30" fillId="0" borderId="6" xfId="0" applyFont="1" applyBorder="1" applyAlignment="1">
      <alignment horizontal="right" vertical="center"/>
    </xf>
    <xf numFmtId="0" fontId="30" fillId="0" borderId="5" xfId="0" applyFont="1" applyBorder="1" applyAlignment="1">
      <alignment horizontal="right" vertical="center"/>
    </xf>
    <xf numFmtId="0" fontId="30" fillId="0" borderId="7" xfId="0" applyFont="1" applyBorder="1" applyAlignment="1">
      <alignment horizontal="right" vertical="center"/>
    </xf>
    <xf numFmtId="0" fontId="30" fillId="0" borderId="0" xfId="0" applyFont="1" applyAlignment="1">
      <alignment horizontal="right" vertical="center"/>
    </xf>
    <xf numFmtId="0" fontId="30" fillId="0" borderId="8" xfId="0" applyFont="1" applyBorder="1" applyAlignment="1">
      <alignment horizontal="right" vertical="center"/>
    </xf>
    <xf numFmtId="0" fontId="30" fillId="0" borderId="7" xfId="0" applyFont="1" applyBorder="1" applyAlignment="1">
      <alignment horizontal="center" vertical="center"/>
    </xf>
    <xf numFmtId="0" fontId="30" fillId="0" borderId="0" xfId="0" applyFont="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1" xfId="0" applyFont="1" applyBorder="1" applyAlignment="1">
      <alignment horizontal="center" vertical="center"/>
    </xf>
    <xf numFmtId="0" fontId="30" fillId="0" borderId="10" xfId="0" applyFont="1" applyBorder="1" applyAlignment="1">
      <alignment horizontal="center" vertical="center"/>
    </xf>
    <xf numFmtId="0" fontId="30" fillId="0" borderId="6" xfId="0" applyFont="1" applyBorder="1" applyAlignment="1">
      <alignment horizontal="left" vertical="center" wrapText="1"/>
    </xf>
    <xf numFmtId="0" fontId="30" fillId="0" borderId="0" xfId="0" applyFont="1" applyAlignment="1">
      <alignment horizontal="left" vertical="center" wrapText="1"/>
    </xf>
    <xf numFmtId="0" fontId="34" fillId="0" borderId="68"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6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40" xfId="0" applyFont="1" applyBorder="1" applyAlignment="1">
      <alignment horizontal="center" vertical="center" wrapText="1"/>
    </xf>
    <xf numFmtId="38" fontId="34" fillId="0" borderId="70" xfId="3" applyFont="1" applyBorder="1" applyAlignment="1">
      <alignment horizontal="right" vertical="center"/>
    </xf>
    <xf numFmtId="38" fontId="34" fillId="0" borderId="0" xfId="3" applyFont="1" applyBorder="1" applyAlignment="1">
      <alignment horizontal="right" vertical="center"/>
    </xf>
    <xf numFmtId="38" fontId="34" fillId="0" borderId="72" xfId="3" applyFont="1" applyBorder="1" applyAlignment="1">
      <alignment horizontal="right" vertical="center"/>
    </xf>
    <xf numFmtId="38" fontId="34" fillId="0" borderId="28" xfId="3" applyFont="1" applyBorder="1" applyAlignment="1">
      <alignment horizontal="right" vertical="center"/>
    </xf>
    <xf numFmtId="0" fontId="34" fillId="0" borderId="4" xfId="0" applyFont="1" applyBorder="1" applyAlignment="1">
      <alignment horizontal="center" vertical="center"/>
    </xf>
    <xf numFmtId="0" fontId="34" fillId="0" borderId="38" xfId="0" applyFont="1" applyBorder="1" applyAlignment="1">
      <alignment horizontal="center" vertical="center"/>
    </xf>
    <xf numFmtId="0" fontId="34" fillId="0" borderId="27" xfId="0" applyFont="1" applyBorder="1" applyAlignment="1">
      <alignment horizontal="center" vertical="center"/>
    </xf>
    <xf numFmtId="0" fontId="34" fillId="0" borderId="73" xfId="0" applyFont="1" applyBorder="1" applyAlignment="1">
      <alignment horizontal="center" vertical="center"/>
    </xf>
    <xf numFmtId="0" fontId="36" fillId="0" borderId="4"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0" xfId="0" applyFont="1" applyBorder="1" applyAlignment="1">
      <alignment horizontal="center" vertical="center" wrapText="1"/>
    </xf>
    <xf numFmtId="0" fontId="25" fillId="0" borderId="7" xfId="0" applyFont="1" applyBorder="1" applyAlignment="1">
      <alignment horizontal="right" vertical="center" shrinkToFit="1"/>
    </xf>
    <xf numFmtId="38" fontId="25" fillId="5" borderId="7" xfId="3" applyFont="1" applyFill="1" applyBorder="1" applyAlignment="1">
      <alignment horizontal="right" vertical="center" shrinkToFit="1"/>
    </xf>
    <xf numFmtId="38" fontId="25" fillId="5" borderId="0" xfId="3" applyFont="1" applyFill="1" applyBorder="1" applyAlignment="1">
      <alignment horizontal="right" vertical="center" shrinkToFit="1"/>
    </xf>
    <xf numFmtId="38" fontId="25" fillId="5" borderId="0" xfId="3" applyFont="1" applyFill="1" applyBorder="1" applyAlignment="1">
      <alignment horizontal="center" vertical="center" shrinkToFit="1"/>
    </xf>
    <xf numFmtId="38" fontId="25" fillId="5" borderId="8" xfId="3" applyFont="1" applyFill="1" applyBorder="1" applyAlignment="1">
      <alignment horizontal="center" vertical="center" shrinkToFit="1"/>
    </xf>
    <xf numFmtId="38" fontId="25" fillId="5" borderId="13" xfId="3" applyFont="1" applyFill="1" applyBorder="1" applyAlignment="1">
      <alignment horizontal="center" vertical="center" shrinkToFit="1"/>
    </xf>
    <xf numFmtId="38" fontId="25" fillId="5" borderId="4" xfId="3" applyFont="1" applyFill="1" applyBorder="1" applyAlignment="1">
      <alignment horizontal="center" vertical="center" shrinkToFit="1"/>
    </xf>
    <xf numFmtId="0" fontId="25" fillId="5" borderId="5" xfId="0" applyFont="1" applyFill="1" applyBorder="1" applyAlignment="1">
      <alignment horizontal="center" vertical="center" shrinkToFit="1"/>
    </xf>
    <xf numFmtId="38" fontId="25" fillId="6" borderId="13" xfId="3" applyFont="1" applyFill="1" applyBorder="1" applyAlignment="1">
      <alignment horizontal="right" vertical="center" shrinkToFit="1"/>
    </xf>
    <xf numFmtId="38" fontId="25" fillId="6" borderId="4" xfId="3" applyFont="1" applyFill="1" applyBorder="1" applyAlignment="1">
      <alignment horizontal="right" vertical="center" shrinkToFit="1"/>
    </xf>
    <xf numFmtId="0" fontId="25" fillId="0" borderId="13" xfId="0" applyFont="1" applyBorder="1" applyAlignment="1">
      <alignment horizontal="center" vertical="center" shrinkToFit="1"/>
    </xf>
    <xf numFmtId="38" fontId="34" fillId="0" borderId="7" xfId="3" applyFont="1" applyBorder="1" applyAlignment="1">
      <alignment horizontal="right" vertical="center"/>
    </xf>
    <xf numFmtId="38" fontId="34" fillId="0" borderId="8" xfId="3" applyFont="1" applyBorder="1" applyAlignment="1">
      <alignment horizontal="right" vertical="center"/>
    </xf>
    <xf numFmtId="38" fontId="34" fillId="0" borderId="9" xfId="3" applyFont="1" applyBorder="1" applyAlignment="1">
      <alignment horizontal="right" vertical="center"/>
    </xf>
    <xf numFmtId="38" fontId="34" fillId="0" borderId="11" xfId="3" applyFont="1" applyBorder="1" applyAlignment="1">
      <alignment horizontal="right" vertical="center"/>
    </xf>
    <xf numFmtId="38" fontId="34" fillId="0" borderId="10" xfId="3" applyFont="1" applyBorder="1" applyAlignment="1">
      <alignment horizontal="right" vertical="center"/>
    </xf>
    <xf numFmtId="0" fontId="34" fillId="0" borderId="14" xfId="0" applyFont="1" applyBorder="1" applyAlignment="1">
      <alignment horizontal="center" vertical="center"/>
    </xf>
    <xf numFmtId="0" fontId="34" fillId="0" borderId="12" xfId="0" applyFont="1" applyBorder="1" applyAlignment="1">
      <alignment horizontal="center" vertical="center"/>
    </xf>
    <xf numFmtId="0" fontId="32" fillId="0" borderId="14" xfId="0" applyFont="1" applyBorder="1" applyAlignment="1">
      <alignment horizontal="center" vertical="center" wrapText="1" shrinkToFit="1"/>
    </xf>
    <xf numFmtId="0" fontId="32" fillId="0" borderId="9" xfId="0" applyFont="1" applyBorder="1" applyAlignment="1">
      <alignment horizontal="center" vertical="center" wrapText="1" shrinkToFit="1"/>
    </xf>
    <xf numFmtId="177" fontId="25" fillId="6" borderId="65" xfId="3" applyNumberFormat="1" applyFont="1" applyFill="1" applyBorder="1" applyAlignment="1">
      <alignment horizontal="right" vertical="center" shrinkToFit="1"/>
    </xf>
    <xf numFmtId="177" fontId="25" fillId="6" borderId="66" xfId="3" applyNumberFormat="1" applyFont="1" applyFill="1" applyBorder="1" applyAlignment="1">
      <alignment horizontal="right" vertical="center" shrinkToFit="1"/>
    </xf>
    <xf numFmtId="0" fontId="37" fillId="0" borderId="9" xfId="0" applyFont="1" applyBorder="1" applyAlignment="1">
      <alignment horizontal="center" vertical="center" shrinkToFit="1"/>
    </xf>
    <xf numFmtId="0" fontId="37" fillId="0" borderId="11" xfId="0" applyFont="1" applyBorder="1" applyAlignment="1">
      <alignment horizontal="center" vertical="center" shrinkToFit="1"/>
    </xf>
    <xf numFmtId="0" fontId="32" fillId="0" borderId="11" xfId="0" applyFont="1" applyBorder="1" applyAlignment="1">
      <alignment horizontal="left" vertical="center" shrinkToFit="1"/>
    </xf>
    <xf numFmtId="0" fontId="32" fillId="0" borderId="10" xfId="0" applyFont="1" applyBorder="1" applyAlignment="1">
      <alignment horizontal="left" vertical="center" shrinkToFit="1"/>
    </xf>
    <xf numFmtId="0" fontId="25" fillId="0" borderId="75" xfId="0" applyFont="1" applyBorder="1" applyAlignment="1">
      <alignment horizontal="center" vertical="center"/>
    </xf>
    <xf numFmtId="0" fontId="25" fillId="0" borderId="76" xfId="0" applyFont="1" applyBorder="1" applyAlignment="1">
      <alignment horizontal="center" vertical="center"/>
    </xf>
    <xf numFmtId="38" fontId="25" fillId="5" borderId="76" xfId="3" applyFont="1" applyFill="1" applyBorder="1" applyAlignment="1">
      <alignment horizontal="right" vertical="center" shrinkToFit="1"/>
    </xf>
    <xf numFmtId="38" fontId="25" fillId="5" borderId="77" xfId="3" applyFont="1" applyFill="1" applyBorder="1" applyAlignment="1">
      <alignment horizontal="right" vertical="center" shrinkToFit="1"/>
    </xf>
    <xf numFmtId="38" fontId="25" fillId="5" borderId="78" xfId="3" applyFont="1" applyFill="1" applyBorder="1" applyAlignment="1">
      <alignment horizontal="center" vertical="center" shrinkToFit="1"/>
    </xf>
    <xf numFmtId="38" fontId="25" fillId="5" borderId="76" xfId="3" applyFont="1" applyFill="1" applyBorder="1" applyAlignment="1">
      <alignment horizontal="center" vertical="center" shrinkToFit="1"/>
    </xf>
    <xf numFmtId="38" fontId="25" fillId="0" borderId="22" xfId="3" applyFont="1" applyBorder="1" applyAlignment="1">
      <alignment horizontal="right" vertical="center" shrinkToFit="1"/>
    </xf>
    <xf numFmtId="38" fontId="25" fillId="0" borderId="79" xfId="3" applyFont="1" applyBorder="1" applyAlignment="1">
      <alignment horizontal="right" vertical="center" shrinkToFit="1"/>
    </xf>
    <xf numFmtId="38" fontId="25" fillId="0" borderId="28" xfId="3" applyFont="1" applyBorder="1" applyAlignment="1">
      <alignment horizontal="right" vertical="center" shrinkToFit="1"/>
    </xf>
    <xf numFmtId="0" fontId="25" fillId="0" borderId="22" xfId="0" applyFont="1" applyBorder="1" applyAlignment="1">
      <alignment horizontal="center" vertical="center" shrinkToFit="1"/>
    </xf>
    <xf numFmtId="0" fontId="25" fillId="0" borderId="69"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73" xfId="0" applyFont="1" applyBorder="1" applyAlignment="1">
      <alignment horizontal="center" vertical="center" shrinkToFi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68" xfId="1" applyFont="1" applyBorder="1" applyAlignment="1">
      <alignment horizontal="center" vertical="center" wrapText="1"/>
    </xf>
    <xf numFmtId="0" fontId="2" fillId="0" borderId="22" xfId="1" applyFont="1" applyBorder="1" applyAlignment="1">
      <alignment horizontal="center" vertical="center"/>
    </xf>
    <xf numFmtId="0" fontId="2" fillId="0" borderId="69"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17" xfId="1" applyFont="1" applyBorder="1" applyAlignment="1">
      <alignment horizontal="center" vertical="center"/>
    </xf>
    <xf numFmtId="0" fontId="2" fillId="0" borderId="30"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15"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5" xfId="1" applyFont="1" applyBorder="1" applyAlignment="1">
      <alignment horizontal="center" vertical="center" wrapText="1"/>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2" fillId="0" borderId="19" xfId="1" applyFont="1" applyBorder="1" applyAlignment="1">
      <alignment horizontal="center" vertical="center"/>
    </xf>
    <xf numFmtId="0" fontId="12" fillId="0" borderId="25" xfId="1" applyFont="1" applyBorder="1" applyAlignment="1">
      <alignment horizontal="center" vertical="center"/>
    </xf>
    <xf numFmtId="0" fontId="12" fillId="0" borderId="30" xfId="1" applyFont="1" applyBorder="1" applyAlignment="1">
      <alignment horizontal="center" vertical="center"/>
    </xf>
    <xf numFmtId="0" fontId="6" fillId="0" borderId="68" xfId="1" applyFont="1" applyBorder="1" applyAlignment="1">
      <alignment horizontal="center" vertical="center" wrapText="1"/>
    </xf>
    <xf numFmtId="0" fontId="6" fillId="0" borderId="69" xfId="1" applyFont="1" applyBorder="1" applyAlignment="1">
      <alignment horizontal="center" vertical="center" wrapText="1"/>
    </xf>
    <xf numFmtId="0" fontId="6" fillId="0" borderId="70" xfId="1" applyFont="1" applyBorder="1" applyAlignment="1">
      <alignment horizontal="center" vertical="center" wrapText="1"/>
    </xf>
    <xf numFmtId="0" fontId="6" fillId="0" borderId="71" xfId="1" applyFont="1" applyBorder="1" applyAlignment="1">
      <alignment horizontal="center" vertical="center" wrapText="1"/>
    </xf>
    <xf numFmtId="0" fontId="6" fillId="0" borderId="72" xfId="1" applyFont="1" applyBorder="1" applyAlignment="1">
      <alignment horizontal="center" vertical="center" wrapText="1"/>
    </xf>
    <xf numFmtId="0" fontId="6" fillId="0" borderId="73" xfId="1" applyFont="1" applyBorder="1" applyAlignment="1">
      <alignment horizontal="center" vertical="center" wrapText="1"/>
    </xf>
    <xf numFmtId="0" fontId="2" fillId="0" borderId="68"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2" fillId="0" borderId="73" xfId="1" applyFont="1" applyBorder="1" applyAlignment="1">
      <alignment horizontal="center" vertical="center"/>
    </xf>
    <xf numFmtId="0" fontId="13" fillId="0" borderId="0" xfId="0" applyFont="1" applyProtection="1">
      <alignment vertical="center"/>
      <protection locked="0"/>
    </xf>
    <xf numFmtId="0" fontId="21" fillId="0" borderId="0" xfId="0" applyFont="1" applyAlignment="1" applyProtection="1">
      <alignment horizontal="center" wrapText="1"/>
      <protection locked="0"/>
    </xf>
    <xf numFmtId="0" fontId="20" fillId="0" borderId="0" xfId="0" applyFont="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protection locked="0"/>
    </xf>
    <xf numFmtId="0" fontId="16" fillId="2" borderId="10" xfId="0"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13" fillId="0" borderId="81" xfId="0" applyFont="1" applyBorder="1" applyAlignment="1" applyProtection="1">
      <alignment horizontal="center" vertical="center"/>
      <protection locked="0"/>
    </xf>
    <xf numFmtId="178" fontId="13" fillId="0" borderId="81" xfId="0" applyNumberFormat="1"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16" fillId="2" borderId="56" xfId="0" applyFont="1" applyFill="1" applyBorder="1" applyProtection="1">
      <alignment vertical="center"/>
      <protection locked="0"/>
    </xf>
    <xf numFmtId="0" fontId="16" fillId="2" borderId="55" xfId="0" applyFont="1" applyFill="1" applyBorder="1" applyProtection="1">
      <alignment vertical="center"/>
      <protection locked="0"/>
    </xf>
    <xf numFmtId="0" fontId="21" fillId="0" borderId="67" xfId="0" applyFont="1" applyBorder="1" applyAlignment="1" applyProtection="1">
      <alignment horizontal="center" wrapText="1"/>
      <protection locked="0"/>
    </xf>
    <xf numFmtId="0" fontId="21" fillId="0" borderId="66" xfId="0" applyFont="1" applyBorder="1" applyAlignment="1" applyProtection="1">
      <alignment horizontal="center" wrapText="1"/>
      <protection locked="0"/>
    </xf>
    <xf numFmtId="0" fontId="21" fillId="0" borderId="66" xfId="0" applyFont="1" applyBorder="1" applyAlignment="1" applyProtection="1">
      <alignment horizontal="center" wrapText="1"/>
      <protection locked="0"/>
    </xf>
    <xf numFmtId="0" fontId="38" fillId="0" borderId="66" xfId="0" applyFont="1" applyBorder="1" applyAlignment="1" applyProtection="1">
      <alignment horizontal="center" vertical="center" wrapText="1"/>
      <protection locked="0"/>
    </xf>
    <xf numFmtId="0" fontId="38" fillId="0" borderId="65"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protection locked="0"/>
    </xf>
    <xf numFmtId="0" fontId="13" fillId="7" borderId="57" xfId="0" applyFont="1" applyFill="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21" fillId="0" borderId="64" xfId="0" applyFont="1" applyBorder="1" applyAlignment="1" applyProtection="1">
      <alignment horizontal="center" wrapText="1"/>
      <protection locked="0"/>
    </xf>
    <xf numFmtId="0" fontId="21" fillId="0" borderId="0" xfId="0" applyFont="1" applyAlignment="1" applyProtection="1">
      <alignment horizontal="center" wrapText="1"/>
      <protection locked="0"/>
    </xf>
    <xf numFmtId="0" fontId="38" fillId="0" borderId="0" xfId="0" applyFont="1" applyAlignment="1" applyProtection="1">
      <alignment horizontal="center" vertical="center" wrapText="1"/>
      <protection locked="0"/>
    </xf>
    <xf numFmtId="0" fontId="38" fillId="0" borderId="63" xfId="0" applyFont="1" applyBorder="1" applyAlignment="1" applyProtection="1">
      <alignment horizontal="center" vertical="center" wrapText="1"/>
      <protection locked="0"/>
    </xf>
    <xf numFmtId="0" fontId="21" fillId="0" borderId="62" xfId="0" applyFont="1" applyBorder="1" applyAlignment="1" applyProtection="1">
      <alignment horizontal="center" wrapText="1"/>
      <protection locked="0"/>
    </xf>
    <xf numFmtId="0" fontId="21" fillId="0" borderId="6" xfId="0" applyFont="1" applyBorder="1" applyAlignment="1" applyProtection="1">
      <alignment horizontal="center" wrapText="1"/>
      <protection locked="0"/>
    </xf>
    <xf numFmtId="0" fontId="21" fillId="0" borderId="6" xfId="0" applyFont="1" applyBorder="1" applyAlignment="1" applyProtection="1">
      <alignment horizontal="center" wrapText="1"/>
      <protection locked="0"/>
    </xf>
    <xf numFmtId="0" fontId="38" fillId="0" borderId="6" xfId="0" applyFont="1" applyBorder="1" applyAlignment="1" applyProtection="1">
      <alignment horizontal="center" vertical="center" wrapText="1"/>
      <protection locked="0"/>
    </xf>
    <xf numFmtId="0" fontId="38" fillId="0" borderId="61" xfId="0" applyFont="1" applyBorder="1" applyAlignment="1" applyProtection="1">
      <alignment horizontal="center" vertical="center" wrapText="1"/>
      <protection locked="0"/>
    </xf>
    <xf numFmtId="0" fontId="20" fillId="0" borderId="56" xfId="0" applyFont="1" applyBorder="1" applyAlignment="1" applyProtection="1">
      <alignment horizontal="center" vertical="center" wrapText="1"/>
      <protection locked="0"/>
    </xf>
    <xf numFmtId="0" fontId="13" fillId="2" borderId="60" xfId="0" applyFont="1" applyFill="1" applyBorder="1" applyAlignment="1" applyProtection="1">
      <alignment horizontal="center" vertical="center" wrapText="1"/>
      <protection locked="0"/>
    </xf>
    <xf numFmtId="0" fontId="13" fillId="2" borderId="59" xfId="0" applyFont="1" applyFill="1" applyBorder="1" applyAlignment="1" applyProtection="1">
      <alignment horizontal="center" vertical="center" wrapText="1"/>
      <protection locked="0"/>
    </xf>
    <xf numFmtId="0" fontId="13" fillId="2" borderId="58" xfId="0" applyFont="1" applyFill="1" applyBorder="1" applyAlignment="1" applyProtection="1">
      <alignment horizontal="center" vertical="center" wrapText="1"/>
      <protection locked="0"/>
    </xf>
    <xf numFmtId="0" fontId="13" fillId="0" borderId="56" xfId="0" applyFont="1" applyBorder="1" applyProtection="1">
      <alignment vertical="center"/>
      <protection locked="0"/>
    </xf>
    <xf numFmtId="0" fontId="13" fillId="0" borderId="0" xfId="0" applyFont="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7" borderId="54" xfId="0" applyFont="1" applyFill="1" applyBorder="1" applyAlignment="1" applyProtection="1">
      <alignment horizontal="center" vertical="center"/>
      <protection locked="0"/>
    </xf>
    <xf numFmtId="0" fontId="16" fillId="2" borderId="53" xfId="0" applyFont="1" applyFill="1" applyBorder="1" applyProtection="1">
      <alignment vertical="center"/>
      <protection locked="0"/>
    </xf>
    <xf numFmtId="0" fontId="16" fillId="2" borderId="52" xfId="0" applyFont="1" applyFill="1" applyBorder="1" applyProtection="1">
      <alignment vertical="center"/>
      <protection locked="0"/>
    </xf>
    <xf numFmtId="0" fontId="13" fillId="7" borderId="0" xfId="0" applyFont="1" applyFill="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8" fillId="0" borderId="6" xfId="0" applyFont="1" applyBorder="1" applyAlignment="1" applyProtection="1">
      <alignment horizontal="right" vertical="top"/>
      <protection locked="0"/>
    </xf>
    <xf numFmtId="0" fontId="19" fillId="0" borderId="0" xfId="0" applyFont="1" applyAlignment="1" applyProtection="1">
      <alignment horizontal="left" vertical="top"/>
      <protection locked="0"/>
    </xf>
    <xf numFmtId="0" fontId="13" fillId="4" borderId="50"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2" xfId="0" applyFont="1" applyBorder="1" applyAlignment="1" applyProtection="1">
      <alignment horizontal="left" vertical="center"/>
      <protection locked="0"/>
    </xf>
    <xf numFmtId="0" fontId="18" fillId="0" borderId="0" xfId="0" applyFont="1" applyAlignment="1" applyProtection="1">
      <alignment horizontal="right" vertical="top"/>
      <protection locked="0"/>
    </xf>
    <xf numFmtId="0" fontId="16" fillId="0" borderId="74" xfId="0" applyFont="1" applyBorder="1" applyAlignment="1" applyProtection="1">
      <alignment horizontal="center" vertical="center"/>
      <protection locked="0"/>
    </xf>
    <xf numFmtId="0" fontId="17" fillId="0" borderId="10"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3" fillId="0" borderId="47" xfId="0" applyFont="1" applyBorder="1" applyAlignment="1" applyProtection="1">
      <alignment horizontal="right" vertical="center"/>
      <protection locked="0"/>
    </xf>
    <xf numFmtId="0" fontId="13" fillId="0" borderId="49" xfId="0" applyFont="1" applyBorder="1" applyAlignment="1" applyProtection="1">
      <alignment horizontal="center" vertical="center"/>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6" fillId="0" borderId="45" xfId="0" applyFont="1" applyBorder="1" applyAlignment="1" applyProtection="1">
      <alignment horizontal="center"/>
      <protection locked="0"/>
    </xf>
    <xf numFmtId="0" fontId="13" fillId="0" borderId="51" xfId="0" applyFont="1" applyBorder="1" applyAlignment="1" applyProtection="1">
      <alignment horizontal="center" vertical="center"/>
      <protection locked="0"/>
    </xf>
    <xf numFmtId="0" fontId="13" fillId="0" borderId="8"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6" fillId="0" borderId="43" xfId="0" applyFont="1" applyBorder="1" applyAlignment="1" applyProtection="1">
      <alignment horizontal="center"/>
      <protection locked="0"/>
    </xf>
    <xf numFmtId="0" fontId="13" fillId="0" borderId="48" xfId="0" applyFont="1" applyBorder="1" applyAlignment="1" applyProtection="1">
      <alignment horizontal="center" vertical="center"/>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5" fillId="3" borderId="3"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7" fillId="0" borderId="3" xfId="0" applyFont="1" applyBorder="1" applyAlignment="1" applyProtection="1">
      <alignment horizontal="left" vertical="center"/>
      <protection locked="0"/>
    </xf>
    <xf numFmtId="0" fontId="19" fillId="0" borderId="6" xfId="0" applyFont="1" applyBorder="1" applyAlignment="1" applyProtection="1">
      <alignment horizontal="right" vertical="top"/>
      <protection locked="0"/>
    </xf>
    <xf numFmtId="0" fontId="19" fillId="0" borderId="0" xfId="0" applyFont="1" applyAlignment="1" applyProtection="1">
      <alignment horizontal="left" vertical="center"/>
      <protection locked="0"/>
    </xf>
    <xf numFmtId="0" fontId="13" fillId="0" borderId="46" xfId="0" applyFont="1" applyBorder="1" applyAlignment="1" applyProtection="1">
      <alignment horizontal="center" vertical="center"/>
      <protection locked="0"/>
    </xf>
    <xf numFmtId="0" fontId="17" fillId="0" borderId="3"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3" fillId="0" borderId="13" xfId="0" applyFont="1" applyBorder="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3" fillId="0" borderId="12" xfId="0" applyFont="1" applyBorder="1" applyProtection="1">
      <alignment vertical="center"/>
      <protection locked="0"/>
    </xf>
    <xf numFmtId="0" fontId="16" fillId="0" borderId="13" xfId="0" applyFont="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8" fillId="0" borderId="2" xfId="0" applyFont="1" applyBorder="1" applyAlignment="1" applyProtection="1">
      <alignment horizontal="right" vertical="top"/>
      <protection locked="0"/>
    </xf>
    <xf numFmtId="0" fontId="18" fillId="0" borderId="6" xfId="0" applyFont="1" applyBorder="1" applyAlignment="1" applyProtection="1">
      <alignment horizontal="center" vertical="top"/>
      <protection locked="0"/>
    </xf>
    <xf numFmtId="0" fontId="13" fillId="0" borderId="12" xfId="0" applyFont="1" applyBorder="1" applyAlignment="1" applyProtection="1">
      <alignment horizontal="center" vertical="center"/>
      <protection locked="0"/>
    </xf>
    <xf numFmtId="0" fontId="13" fillId="0" borderId="12" xfId="0" applyFont="1" applyBorder="1" applyAlignment="1" applyProtection="1">
      <alignment horizontal="left" vertical="center" wrapText="1"/>
      <protection locked="0"/>
    </xf>
    <xf numFmtId="0" fontId="13" fillId="4" borderId="3"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3" fillId="0" borderId="8"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6" fillId="0" borderId="5" xfId="0" applyFont="1" applyBorder="1" applyAlignment="1" applyProtection="1">
      <alignment horizontal="center" vertical="center"/>
      <protection locked="0"/>
    </xf>
    <xf numFmtId="0" fontId="17" fillId="0" borderId="5"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6" fillId="0" borderId="43"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3" fillId="0" borderId="11" xfId="0" applyFont="1" applyBorder="1" applyProtection="1">
      <alignment vertical="center"/>
      <protection locked="0"/>
    </xf>
    <xf numFmtId="0" fontId="13" fillId="0" borderId="11" xfId="0" applyFont="1" applyBorder="1" applyAlignment="1" applyProtection="1">
      <alignment horizontal="center" vertical="center"/>
      <protection locked="0"/>
    </xf>
    <xf numFmtId="0" fontId="16" fillId="0" borderId="44" xfId="0" applyFont="1" applyBorder="1" applyProtection="1">
      <alignment vertical="center"/>
      <protection locked="0"/>
    </xf>
    <xf numFmtId="0" fontId="13" fillId="0" borderId="10" xfId="0" applyFont="1" applyBorder="1" applyAlignment="1" applyProtection="1">
      <alignment horizontal="right" vertical="center"/>
      <protection locked="0"/>
    </xf>
    <xf numFmtId="0" fontId="13" fillId="0" borderId="0" xfId="0" applyFont="1" applyBorder="1" applyAlignment="1" applyProtection="1">
      <alignment horizontal="center" vertical="center"/>
      <protection locked="0"/>
    </xf>
  </cellXfs>
  <cellStyles count="4">
    <cellStyle name="桁区切り" xfId="3" builtinId="6"/>
    <cellStyle name="標準" xfId="0" builtinId="0"/>
    <cellStyle name="標準 2" xfId="1" xr:uid="{00000000-0005-0000-0000-000001000000}"/>
    <cellStyle name="標準 3" xfId="2" xr:uid="{00000000-0005-0000-0000-000002000000}"/>
  </cellStyles>
  <dxfs count="33">
    <dxf>
      <fill>
        <patternFill>
          <bgColor theme="0"/>
        </patternFill>
      </fill>
    </dxf>
    <dxf>
      <fill>
        <patternFill>
          <bgColor theme="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E78B479A-D810-4016-9C43-417840359A5C}"/>
            </a:ext>
          </a:extLst>
        </xdr:cNvPr>
        <xdr:cNvSpPr/>
      </xdr:nvSpPr>
      <xdr:spPr>
        <a:xfrm rot="16200000" flipV="1">
          <a:off x="8014527" y="12616618"/>
          <a:ext cx="1901755" cy="99536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59"/>
  <sheetViews>
    <sheetView showGridLines="0" view="pageBreakPreview" zoomScaleNormal="100" zoomScaleSheetLayoutView="100" workbookViewId="0"/>
  </sheetViews>
  <sheetFormatPr defaultColWidth="2.25" defaultRowHeight="18" x14ac:dyDescent="0.55000000000000004"/>
  <cols>
    <col min="1" max="1" width="2.33203125" style="1" customWidth="1"/>
    <col min="2" max="2" width="2.33203125" style="2" customWidth="1"/>
    <col min="3" max="38" width="2.33203125" style="1" customWidth="1"/>
    <col min="39" max="256" width="2.25" style="1"/>
    <col min="257" max="294" width="2.33203125" style="1" customWidth="1"/>
    <col min="295" max="512" width="2.25" style="1"/>
    <col min="513" max="550" width="2.33203125" style="1" customWidth="1"/>
    <col min="551" max="768" width="2.25" style="1"/>
    <col min="769" max="806" width="2.33203125" style="1" customWidth="1"/>
    <col min="807" max="1024" width="2.25" style="1"/>
    <col min="1025" max="1062" width="2.33203125" style="1" customWidth="1"/>
    <col min="1063" max="1280" width="2.25" style="1"/>
    <col min="1281" max="1318" width="2.33203125" style="1" customWidth="1"/>
    <col min="1319" max="1536" width="2.25" style="1"/>
    <col min="1537" max="1574" width="2.33203125" style="1" customWidth="1"/>
    <col min="1575" max="1792" width="2.25" style="1"/>
    <col min="1793" max="1830" width="2.33203125" style="1" customWidth="1"/>
    <col min="1831" max="2048" width="2.25" style="1"/>
    <col min="2049" max="2086" width="2.33203125" style="1" customWidth="1"/>
    <col min="2087" max="2304" width="2.25" style="1"/>
    <col min="2305" max="2342" width="2.33203125" style="1" customWidth="1"/>
    <col min="2343" max="2560" width="2.25" style="1"/>
    <col min="2561" max="2598" width="2.33203125" style="1" customWidth="1"/>
    <col min="2599" max="2816" width="2.25" style="1"/>
    <col min="2817" max="2854" width="2.33203125" style="1" customWidth="1"/>
    <col min="2855" max="3072" width="2.25" style="1"/>
    <col min="3073" max="3110" width="2.33203125" style="1" customWidth="1"/>
    <col min="3111" max="3328" width="2.25" style="1"/>
    <col min="3329" max="3366" width="2.33203125" style="1" customWidth="1"/>
    <col min="3367" max="3584" width="2.25" style="1"/>
    <col min="3585" max="3622" width="2.33203125" style="1" customWidth="1"/>
    <col min="3623" max="3840" width="2.25" style="1"/>
    <col min="3841" max="3878" width="2.33203125" style="1" customWidth="1"/>
    <col min="3879" max="4096" width="2.25" style="1"/>
    <col min="4097" max="4134" width="2.33203125" style="1" customWidth="1"/>
    <col min="4135" max="4352" width="2.25" style="1"/>
    <col min="4353" max="4390" width="2.33203125" style="1" customWidth="1"/>
    <col min="4391" max="4608" width="2.25" style="1"/>
    <col min="4609" max="4646" width="2.33203125" style="1" customWidth="1"/>
    <col min="4647" max="4864" width="2.25" style="1"/>
    <col min="4865" max="4902" width="2.33203125" style="1" customWidth="1"/>
    <col min="4903" max="5120" width="2.25" style="1"/>
    <col min="5121" max="5158" width="2.33203125" style="1" customWidth="1"/>
    <col min="5159" max="5376" width="2.25" style="1"/>
    <col min="5377" max="5414" width="2.33203125" style="1" customWidth="1"/>
    <col min="5415" max="5632" width="2.25" style="1"/>
    <col min="5633" max="5670" width="2.33203125" style="1" customWidth="1"/>
    <col min="5671" max="5888" width="2.25" style="1"/>
    <col min="5889" max="5926" width="2.33203125" style="1" customWidth="1"/>
    <col min="5927" max="6144" width="2.25" style="1"/>
    <col min="6145" max="6182" width="2.33203125" style="1" customWidth="1"/>
    <col min="6183" max="6400" width="2.25" style="1"/>
    <col min="6401" max="6438" width="2.33203125" style="1" customWidth="1"/>
    <col min="6439" max="6656" width="2.25" style="1"/>
    <col min="6657" max="6694" width="2.33203125" style="1" customWidth="1"/>
    <col min="6695" max="6912" width="2.25" style="1"/>
    <col min="6913" max="6950" width="2.33203125" style="1" customWidth="1"/>
    <col min="6951" max="7168" width="2.25" style="1"/>
    <col min="7169" max="7206" width="2.33203125" style="1" customWidth="1"/>
    <col min="7207" max="7424" width="2.25" style="1"/>
    <col min="7425" max="7462" width="2.33203125" style="1" customWidth="1"/>
    <col min="7463" max="7680" width="2.25" style="1"/>
    <col min="7681" max="7718" width="2.33203125" style="1" customWidth="1"/>
    <col min="7719" max="7936" width="2.25" style="1"/>
    <col min="7937" max="7974" width="2.33203125" style="1" customWidth="1"/>
    <col min="7975" max="8192" width="2.25" style="1"/>
    <col min="8193" max="8230" width="2.33203125" style="1" customWidth="1"/>
    <col min="8231" max="8448" width="2.25" style="1"/>
    <col min="8449" max="8486" width="2.33203125" style="1" customWidth="1"/>
    <col min="8487" max="8704" width="2.25" style="1"/>
    <col min="8705" max="8742" width="2.33203125" style="1" customWidth="1"/>
    <col min="8743" max="8960" width="2.25" style="1"/>
    <col min="8961" max="8998" width="2.33203125" style="1" customWidth="1"/>
    <col min="8999" max="9216" width="2.25" style="1"/>
    <col min="9217" max="9254" width="2.33203125" style="1" customWidth="1"/>
    <col min="9255" max="9472" width="2.25" style="1"/>
    <col min="9473" max="9510" width="2.33203125" style="1" customWidth="1"/>
    <col min="9511" max="9728" width="2.25" style="1"/>
    <col min="9729" max="9766" width="2.33203125" style="1" customWidth="1"/>
    <col min="9767" max="9984" width="2.25" style="1"/>
    <col min="9985" max="10022" width="2.33203125" style="1" customWidth="1"/>
    <col min="10023" max="10240" width="2.25" style="1"/>
    <col min="10241" max="10278" width="2.33203125" style="1" customWidth="1"/>
    <col min="10279" max="10496" width="2.25" style="1"/>
    <col min="10497" max="10534" width="2.33203125" style="1" customWidth="1"/>
    <col min="10535" max="10752" width="2.25" style="1"/>
    <col min="10753" max="10790" width="2.33203125" style="1" customWidth="1"/>
    <col min="10791" max="11008" width="2.25" style="1"/>
    <col min="11009" max="11046" width="2.33203125" style="1" customWidth="1"/>
    <col min="11047" max="11264" width="2.25" style="1"/>
    <col min="11265" max="11302" width="2.33203125" style="1" customWidth="1"/>
    <col min="11303" max="11520" width="2.25" style="1"/>
    <col min="11521" max="11558" width="2.33203125" style="1" customWidth="1"/>
    <col min="11559" max="11776" width="2.25" style="1"/>
    <col min="11777" max="11814" width="2.33203125" style="1" customWidth="1"/>
    <col min="11815" max="12032" width="2.25" style="1"/>
    <col min="12033" max="12070" width="2.33203125" style="1" customWidth="1"/>
    <col min="12071" max="12288" width="2.25" style="1"/>
    <col min="12289" max="12326" width="2.33203125" style="1" customWidth="1"/>
    <col min="12327" max="12544" width="2.25" style="1"/>
    <col min="12545" max="12582" width="2.33203125" style="1" customWidth="1"/>
    <col min="12583" max="12800" width="2.25" style="1"/>
    <col min="12801" max="12838" width="2.33203125" style="1" customWidth="1"/>
    <col min="12839" max="13056" width="2.25" style="1"/>
    <col min="13057" max="13094" width="2.33203125" style="1" customWidth="1"/>
    <col min="13095" max="13312" width="2.25" style="1"/>
    <col min="13313" max="13350" width="2.33203125" style="1" customWidth="1"/>
    <col min="13351" max="13568" width="2.25" style="1"/>
    <col min="13569" max="13606" width="2.33203125" style="1" customWidth="1"/>
    <col min="13607" max="13824" width="2.25" style="1"/>
    <col min="13825" max="13862" width="2.33203125" style="1" customWidth="1"/>
    <col min="13863" max="14080" width="2.25" style="1"/>
    <col min="14081" max="14118" width="2.33203125" style="1" customWidth="1"/>
    <col min="14119" max="14336" width="2.25" style="1"/>
    <col min="14337" max="14374" width="2.33203125" style="1" customWidth="1"/>
    <col min="14375" max="14592" width="2.25" style="1"/>
    <col min="14593" max="14630" width="2.33203125" style="1" customWidth="1"/>
    <col min="14631" max="14848" width="2.25" style="1"/>
    <col min="14849" max="14886" width="2.33203125" style="1" customWidth="1"/>
    <col min="14887" max="15104" width="2.25" style="1"/>
    <col min="15105" max="15142" width="2.33203125" style="1" customWidth="1"/>
    <col min="15143" max="15360" width="2.25" style="1"/>
    <col min="15361" max="15398" width="2.33203125" style="1" customWidth="1"/>
    <col min="15399" max="15616" width="2.25" style="1"/>
    <col min="15617" max="15654" width="2.33203125" style="1" customWidth="1"/>
    <col min="15655" max="15872" width="2.25" style="1"/>
    <col min="15873" max="15910" width="2.33203125" style="1" customWidth="1"/>
    <col min="15911" max="16128" width="2.25" style="1"/>
    <col min="16129" max="16166" width="2.33203125" style="1" customWidth="1"/>
    <col min="16167" max="16384" width="2.25" style="1"/>
  </cols>
  <sheetData>
    <row r="1" spans="1:39" ht="21" customHeight="1" x14ac:dyDescent="0.55000000000000004">
      <c r="AB1" s="122" t="s">
        <v>0</v>
      </c>
      <c r="AC1" s="122"/>
      <c r="AD1" s="122"/>
      <c r="AE1" s="122"/>
      <c r="AF1" s="122"/>
      <c r="AG1" s="122"/>
      <c r="AH1" s="122"/>
      <c r="AI1" s="122"/>
      <c r="AK1" s="123" t="s">
        <v>1</v>
      </c>
      <c r="AL1" s="123"/>
    </row>
    <row r="2" spans="1:39" ht="20.25" customHeight="1" x14ac:dyDescent="0.55000000000000004">
      <c r="AL2" s="3"/>
      <c r="AM2" s="3"/>
    </row>
    <row r="3" spans="1:39" ht="20.25" customHeight="1" x14ac:dyDescent="0.55000000000000004">
      <c r="A3" s="124" t="s">
        <v>2</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row>
    <row r="4" spans="1:39" ht="20.25" customHeight="1" x14ac:dyDescent="0.55000000000000004">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row>
    <row r="5" spans="1:39" ht="20.25" customHeight="1" x14ac:dyDescent="0.55000000000000004"/>
    <row r="6" spans="1:39" ht="25.5" customHeight="1" x14ac:dyDescent="0.55000000000000004">
      <c r="B6" s="126" t="s">
        <v>3</v>
      </c>
      <c r="C6" s="127"/>
      <c r="D6" s="127"/>
      <c r="E6" s="127"/>
      <c r="F6" s="127"/>
      <c r="G6" s="127"/>
      <c r="H6" s="127"/>
      <c r="I6" s="127"/>
      <c r="J6" s="127"/>
      <c r="K6" s="128"/>
      <c r="L6" s="12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8"/>
    </row>
    <row r="7" spans="1:39" ht="10.5" customHeight="1" x14ac:dyDescent="0.55000000000000004">
      <c r="B7" s="129" t="s">
        <v>4</v>
      </c>
      <c r="C7" s="130"/>
      <c r="D7" s="4"/>
      <c r="E7" s="4"/>
      <c r="F7" s="4"/>
      <c r="G7" s="4"/>
      <c r="H7" s="4"/>
      <c r="I7" s="4"/>
      <c r="J7" s="4"/>
      <c r="K7" s="4"/>
      <c r="L7" s="4"/>
      <c r="M7" s="4"/>
      <c r="N7" s="4"/>
      <c r="O7" s="4"/>
      <c r="P7" s="4"/>
      <c r="Q7" s="4"/>
      <c r="R7" s="135" t="s">
        <v>5</v>
      </c>
      <c r="S7" s="136"/>
      <c r="T7" s="5"/>
      <c r="U7" s="4"/>
      <c r="V7" s="4"/>
      <c r="W7" s="4"/>
      <c r="X7" s="4"/>
      <c r="Y7" s="4"/>
      <c r="Z7" s="4"/>
      <c r="AA7" s="4"/>
      <c r="AB7" s="4"/>
      <c r="AC7" s="4"/>
      <c r="AD7" s="4"/>
      <c r="AE7" s="4"/>
      <c r="AF7" s="4"/>
      <c r="AG7" s="4"/>
      <c r="AH7" s="4"/>
      <c r="AI7" s="4"/>
      <c r="AJ7" s="4"/>
      <c r="AK7" s="4"/>
      <c r="AL7" s="6"/>
    </row>
    <row r="8" spans="1:39" ht="10.5" customHeight="1" x14ac:dyDescent="0.55000000000000004">
      <c r="B8" s="131"/>
      <c r="C8" s="132"/>
      <c r="D8" s="7"/>
      <c r="E8" s="7"/>
      <c r="F8" s="7"/>
      <c r="G8" s="7"/>
      <c r="H8" s="7"/>
      <c r="I8" s="7"/>
      <c r="J8" s="7"/>
      <c r="K8" s="7"/>
      <c r="L8" s="7"/>
      <c r="M8" s="7"/>
      <c r="N8" s="7"/>
      <c r="O8" s="7"/>
      <c r="P8" s="7"/>
      <c r="Q8" s="7"/>
      <c r="R8" s="137"/>
      <c r="S8" s="138"/>
      <c r="T8" s="8"/>
      <c r="U8" s="121">
        <v>1</v>
      </c>
      <c r="V8" s="7"/>
      <c r="W8" s="112" t="s">
        <v>6</v>
      </c>
      <c r="X8" s="112"/>
      <c r="Y8" s="112"/>
      <c r="Z8" s="112"/>
      <c r="AA8" s="112"/>
      <c r="AB8" s="112"/>
      <c r="AC8" s="112"/>
      <c r="AD8" s="112"/>
      <c r="AE8" s="112"/>
      <c r="AF8" s="112"/>
      <c r="AG8" s="112"/>
      <c r="AH8" s="112"/>
      <c r="AI8" s="112"/>
      <c r="AJ8" s="112"/>
      <c r="AK8" s="112"/>
      <c r="AL8" s="9"/>
    </row>
    <row r="9" spans="1:39" ht="10.5" customHeight="1" x14ac:dyDescent="0.55000000000000004">
      <c r="B9" s="131"/>
      <c r="C9" s="132"/>
      <c r="D9" s="7"/>
      <c r="E9" s="7"/>
      <c r="F9" s="7"/>
      <c r="G9" s="7"/>
      <c r="H9" s="7"/>
      <c r="I9" s="7"/>
      <c r="J9" s="7"/>
      <c r="K9" s="7"/>
      <c r="L9" s="7"/>
      <c r="M9" s="7"/>
      <c r="N9" s="7"/>
      <c r="O9" s="7"/>
      <c r="P9" s="7"/>
      <c r="Q9" s="7"/>
      <c r="R9" s="137"/>
      <c r="S9" s="138"/>
      <c r="T9" s="8"/>
      <c r="U9" s="121"/>
      <c r="V9" s="7"/>
      <c r="W9" s="112"/>
      <c r="X9" s="112"/>
      <c r="Y9" s="112"/>
      <c r="Z9" s="112"/>
      <c r="AA9" s="112"/>
      <c r="AB9" s="112"/>
      <c r="AC9" s="112"/>
      <c r="AD9" s="112"/>
      <c r="AE9" s="112"/>
      <c r="AF9" s="112"/>
      <c r="AG9" s="112"/>
      <c r="AH9" s="112"/>
      <c r="AI9" s="112"/>
      <c r="AJ9" s="112"/>
      <c r="AK9" s="112"/>
      <c r="AL9" s="9"/>
    </row>
    <row r="10" spans="1:39" ht="10.5" customHeight="1" x14ac:dyDescent="0.55000000000000004">
      <c r="B10" s="131"/>
      <c r="C10" s="132"/>
      <c r="F10" s="113">
        <v>1</v>
      </c>
      <c r="G10" s="10"/>
      <c r="H10" s="112" t="s">
        <v>7</v>
      </c>
      <c r="I10" s="112"/>
      <c r="J10" s="112"/>
      <c r="K10" s="112"/>
      <c r="L10" s="112"/>
      <c r="M10" s="112"/>
      <c r="N10" s="112"/>
      <c r="O10" s="112"/>
      <c r="P10" s="11"/>
      <c r="Q10" s="11"/>
      <c r="R10" s="137"/>
      <c r="S10" s="138"/>
      <c r="T10" s="8"/>
      <c r="U10" s="121">
        <v>2</v>
      </c>
      <c r="V10" s="7"/>
      <c r="W10" s="112" t="s">
        <v>8</v>
      </c>
      <c r="X10" s="112"/>
      <c r="Y10" s="112"/>
      <c r="Z10" s="112"/>
      <c r="AA10" s="112"/>
      <c r="AB10" s="112"/>
      <c r="AC10" s="112"/>
      <c r="AD10" s="112"/>
      <c r="AE10" s="112"/>
      <c r="AF10" s="112"/>
      <c r="AG10" s="112"/>
      <c r="AH10" s="112"/>
      <c r="AI10" s="112"/>
      <c r="AJ10" s="112"/>
      <c r="AK10" s="112"/>
      <c r="AL10" s="12"/>
    </row>
    <row r="11" spans="1:39" ht="10.5" customHeight="1" x14ac:dyDescent="0.55000000000000004">
      <c r="B11" s="131"/>
      <c r="C11" s="132"/>
      <c r="F11" s="113"/>
      <c r="G11" s="10"/>
      <c r="H11" s="112"/>
      <c r="I11" s="112"/>
      <c r="J11" s="112"/>
      <c r="K11" s="112"/>
      <c r="L11" s="112"/>
      <c r="M11" s="112"/>
      <c r="N11" s="112"/>
      <c r="O11" s="112"/>
      <c r="P11" s="11"/>
      <c r="Q11" s="11"/>
      <c r="R11" s="137"/>
      <c r="S11" s="138"/>
      <c r="T11" s="8"/>
      <c r="U11" s="121"/>
      <c r="V11" s="7"/>
      <c r="W11" s="112"/>
      <c r="X11" s="112"/>
      <c r="Y11" s="112"/>
      <c r="Z11" s="112"/>
      <c r="AA11" s="112"/>
      <c r="AB11" s="112"/>
      <c r="AC11" s="112"/>
      <c r="AD11" s="112"/>
      <c r="AE11" s="112"/>
      <c r="AF11" s="112"/>
      <c r="AG11" s="112"/>
      <c r="AH11" s="112"/>
      <c r="AI11" s="112"/>
      <c r="AJ11" s="112"/>
      <c r="AK11" s="112"/>
      <c r="AL11" s="12"/>
    </row>
    <row r="12" spans="1:39" ht="10.5" customHeight="1" x14ac:dyDescent="0.55000000000000004">
      <c r="B12" s="131"/>
      <c r="C12" s="132"/>
      <c r="F12" s="113">
        <v>2</v>
      </c>
      <c r="G12" s="10"/>
      <c r="H12" s="112" t="s">
        <v>9</v>
      </c>
      <c r="I12" s="112"/>
      <c r="J12" s="112"/>
      <c r="K12" s="112"/>
      <c r="L12" s="112"/>
      <c r="M12" s="112"/>
      <c r="N12" s="112"/>
      <c r="O12" s="112"/>
      <c r="P12" s="11"/>
      <c r="Q12" s="11"/>
      <c r="R12" s="137"/>
      <c r="S12" s="138"/>
      <c r="T12" s="8"/>
      <c r="U12" s="121">
        <v>3</v>
      </c>
      <c r="V12" s="7"/>
      <c r="W12" s="112" t="s">
        <v>10</v>
      </c>
      <c r="X12" s="112"/>
      <c r="Y12" s="112"/>
      <c r="Z12" s="112"/>
      <c r="AA12" s="112"/>
      <c r="AB12" s="112"/>
      <c r="AC12" s="112"/>
      <c r="AD12" s="112"/>
      <c r="AE12" s="112"/>
      <c r="AF12" s="112"/>
      <c r="AG12" s="112"/>
      <c r="AH12" s="112"/>
      <c r="AI12" s="112"/>
      <c r="AJ12" s="112"/>
      <c r="AK12" s="112"/>
      <c r="AL12" s="9"/>
    </row>
    <row r="13" spans="1:39" ht="10.5" customHeight="1" x14ac:dyDescent="0.55000000000000004">
      <c r="B13" s="131"/>
      <c r="C13" s="132"/>
      <c r="F13" s="113"/>
      <c r="G13" s="10"/>
      <c r="H13" s="112"/>
      <c r="I13" s="112"/>
      <c r="J13" s="112"/>
      <c r="K13" s="112"/>
      <c r="L13" s="112"/>
      <c r="M13" s="112"/>
      <c r="N13" s="112"/>
      <c r="O13" s="112"/>
      <c r="P13" s="11"/>
      <c r="Q13" s="11"/>
      <c r="R13" s="137"/>
      <c r="S13" s="138"/>
      <c r="T13" s="8"/>
      <c r="U13" s="121"/>
      <c r="V13" s="7"/>
      <c r="W13" s="112"/>
      <c r="X13" s="112"/>
      <c r="Y13" s="112"/>
      <c r="Z13" s="112"/>
      <c r="AA13" s="112"/>
      <c r="AB13" s="112"/>
      <c r="AC13" s="112"/>
      <c r="AD13" s="112"/>
      <c r="AE13" s="112"/>
      <c r="AF13" s="112"/>
      <c r="AG13" s="112"/>
      <c r="AH13" s="112"/>
      <c r="AI13" s="112"/>
      <c r="AJ13" s="112"/>
      <c r="AK13" s="112"/>
      <c r="AL13" s="9"/>
    </row>
    <row r="14" spans="1:39" ht="10.5" customHeight="1" x14ac:dyDescent="0.55000000000000004">
      <c r="B14" s="131"/>
      <c r="C14" s="132"/>
      <c r="F14" s="113">
        <v>3</v>
      </c>
      <c r="G14" s="10"/>
      <c r="H14" s="112" t="s">
        <v>11</v>
      </c>
      <c r="I14" s="112"/>
      <c r="J14" s="112"/>
      <c r="K14" s="112"/>
      <c r="L14" s="112"/>
      <c r="M14" s="112"/>
      <c r="N14" s="112"/>
      <c r="O14" s="112"/>
      <c r="P14" s="11"/>
      <c r="Q14" s="11"/>
      <c r="R14" s="137"/>
      <c r="S14" s="138"/>
      <c r="T14" s="8"/>
      <c r="U14" s="111">
        <v>4</v>
      </c>
      <c r="V14" s="7"/>
      <c r="W14" s="112" t="s">
        <v>12</v>
      </c>
      <c r="X14" s="112"/>
      <c r="Y14" s="112"/>
      <c r="Z14" s="112"/>
      <c r="AA14" s="112"/>
      <c r="AB14" s="112"/>
      <c r="AC14" s="112"/>
      <c r="AD14" s="112"/>
      <c r="AE14" s="112"/>
      <c r="AF14" s="112"/>
      <c r="AG14" s="112"/>
      <c r="AH14" s="112"/>
      <c r="AI14" s="112"/>
      <c r="AJ14" s="112"/>
      <c r="AK14" s="112"/>
      <c r="AL14" s="9"/>
    </row>
    <row r="15" spans="1:39" ht="10.5" customHeight="1" x14ac:dyDescent="0.55000000000000004">
      <c r="B15" s="131"/>
      <c r="C15" s="132"/>
      <c r="F15" s="113"/>
      <c r="G15" s="10"/>
      <c r="H15" s="112"/>
      <c r="I15" s="112"/>
      <c r="J15" s="112"/>
      <c r="K15" s="112"/>
      <c r="L15" s="112"/>
      <c r="M15" s="112"/>
      <c r="N15" s="112"/>
      <c r="O15" s="112"/>
      <c r="P15" s="11"/>
      <c r="Q15" s="11"/>
      <c r="R15" s="137"/>
      <c r="S15" s="138"/>
      <c r="T15" s="8"/>
      <c r="U15" s="111"/>
      <c r="V15" s="7"/>
      <c r="W15" s="112"/>
      <c r="X15" s="112"/>
      <c r="Y15" s="112"/>
      <c r="Z15" s="112"/>
      <c r="AA15" s="112"/>
      <c r="AB15" s="112"/>
      <c r="AC15" s="112"/>
      <c r="AD15" s="112"/>
      <c r="AE15" s="112"/>
      <c r="AF15" s="112"/>
      <c r="AG15" s="112"/>
      <c r="AH15" s="112"/>
      <c r="AI15" s="112"/>
      <c r="AJ15" s="112"/>
      <c r="AK15" s="112"/>
      <c r="AL15" s="9"/>
    </row>
    <row r="16" spans="1:39" ht="10.5" customHeight="1" x14ac:dyDescent="0.55000000000000004">
      <c r="B16" s="131"/>
      <c r="C16" s="132"/>
      <c r="F16" s="113">
        <v>4</v>
      </c>
      <c r="G16" s="10"/>
      <c r="H16" s="112" t="s">
        <v>13</v>
      </c>
      <c r="I16" s="112"/>
      <c r="J16" s="112"/>
      <c r="K16" s="112"/>
      <c r="L16" s="112"/>
      <c r="M16" s="112"/>
      <c r="N16" s="112"/>
      <c r="O16" s="112"/>
      <c r="P16" s="11"/>
      <c r="Q16" s="11"/>
      <c r="R16" s="137"/>
      <c r="S16" s="138"/>
      <c r="T16" s="8"/>
      <c r="U16" s="111">
        <v>5</v>
      </c>
      <c r="V16" s="7"/>
      <c r="W16" s="112" t="s">
        <v>14</v>
      </c>
      <c r="X16" s="112"/>
      <c r="Y16" s="112"/>
      <c r="Z16" s="112"/>
      <c r="AA16" s="112"/>
      <c r="AB16" s="112"/>
      <c r="AC16" s="112"/>
      <c r="AD16" s="112"/>
      <c r="AE16" s="112"/>
      <c r="AF16" s="112"/>
      <c r="AG16" s="112"/>
      <c r="AH16" s="112"/>
      <c r="AI16" s="112"/>
      <c r="AJ16" s="112"/>
      <c r="AK16" s="112"/>
      <c r="AL16" s="9"/>
    </row>
    <row r="17" spans="2:38" ht="10.5" customHeight="1" x14ac:dyDescent="0.55000000000000004">
      <c r="B17" s="131"/>
      <c r="C17" s="132"/>
      <c r="F17" s="113"/>
      <c r="G17" s="10"/>
      <c r="H17" s="112"/>
      <c r="I17" s="112"/>
      <c r="J17" s="112"/>
      <c r="K17" s="112"/>
      <c r="L17" s="112"/>
      <c r="M17" s="112"/>
      <c r="N17" s="112"/>
      <c r="O17" s="112"/>
      <c r="P17" s="11"/>
      <c r="Q17" s="11"/>
      <c r="R17" s="137"/>
      <c r="S17" s="138"/>
      <c r="T17" s="8"/>
      <c r="U17" s="111"/>
      <c r="V17" s="7"/>
      <c r="W17" s="112"/>
      <c r="X17" s="112"/>
      <c r="Y17" s="112"/>
      <c r="Z17" s="112"/>
      <c r="AA17" s="112"/>
      <c r="AB17" s="112"/>
      <c r="AC17" s="112"/>
      <c r="AD17" s="112"/>
      <c r="AE17" s="112"/>
      <c r="AF17" s="112"/>
      <c r="AG17" s="112"/>
      <c r="AH17" s="112"/>
      <c r="AI17" s="112"/>
      <c r="AJ17" s="112"/>
      <c r="AK17" s="112"/>
      <c r="AL17" s="9"/>
    </row>
    <row r="18" spans="2:38" ht="10.5" customHeight="1" x14ac:dyDescent="0.55000000000000004">
      <c r="B18" s="131"/>
      <c r="C18" s="132"/>
      <c r="F18" s="113">
        <v>5</v>
      </c>
      <c r="G18" s="10"/>
      <c r="H18" s="112" t="s">
        <v>15</v>
      </c>
      <c r="I18" s="112"/>
      <c r="J18" s="112"/>
      <c r="K18" s="112"/>
      <c r="L18" s="112"/>
      <c r="M18" s="112"/>
      <c r="N18" s="112"/>
      <c r="O18" s="112"/>
      <c r="P18" s="11"/>
      <c r="Q18" s="11"/>
      <c r="R18" s="137"/>
      <c r="S18" s="138"/>
      <c r="T18" s="8"/>
      <c r="U18" s="111">
        <v>6</v>
      </c>
      <c r="V18" s="7"/>
      <c r="W18" s="112" t="s">
        <v>16</v>
      </c>
      <c r="X18" s="112"/>
      <c r="Y18" s="112"/>
      <c r="Z18" s="112"/>
      <c r="AA18" s="112"/>
      <c r="AB18" s="112"/>
      <c r="AC18" s="112"/>
      <c r="AD18" s="112"/>
      <c r="AE18" s="112"/>
      <c r="AF18" s="112"/>
      <c r="AG18" s="112"/>
      <c r="AH18" s="112"/>
      <c r="AI18" s="112"/>
      <c r="AJ18" s="112"/>
      <c r="AK18" s="112"/>
      <c r="AL18" s="9"/>
    </row>
    <row r="19" spans="2:38" ht="10.5" customHeight="1" x14ac:dyDescent="0.55000000000000004">
      <c r="B19" s="131"/>
      <c r="C19" s="132"/>
      <c r="F19" s="113"/>
      <c r="G19" s="10"/>
      <c r="H19" s="112"/>
      <c r="I19" s="112"/>
      <c r="J19" s="112"/>
      <c r="K19" s="112"/>
      <c r="L19" s="112"/>
      <c r="M19" s="112"/>
      <c r="N19" s="112"/>
      <c r="O19" s="112"/>
      <c r="P19" s="11"/>
      <c r="Q19" s="11"/>
      <c r="R19" s="137"/>
      <c r="S19" s="138"/>
      <c r="T19" s="8"/>
      <c r="U19" s="111"/>
      <c r="V19" s="7"/>
      <c r="W19" s="112"/>
      <c r="X19" s="112"/>
      <c r="Y19" s="112"/>
      <c r="Z19" s="112"/>
      <c r="AA19" s="112"/>
      <c r="AB19" s="112"/>
      <c r="AC19" s="112"/>
      <c r="AD19" s="112"/>
      <c r="AE19" s="112"/>
      <c r="AF19" s="112"/>
      <c r="AG19" s="112"/>
      <c r="AH19" s="112"/>
      <c r="AI19" s="112"/>
      <c r="AJ19" s="112"/>
      <c r="AK19" s="112"/>
      <c r="AL19" s="9"/>
    </row>
    <row r="20" spans="2:38" ht="10.5" customHeight="1" x14ac:dyDescent="0.55000000000000004">
      <c r="B20" s="131"/>
      <c r="C20" s="132"/>
      <c r="D20" s="7"/>
      <c r="E20" s="7"/>
      <c r="F20" s="7"/>
      <c r="G20" s="7"/>
      <c r="H20" s="7"/>
      <c r="I20" s="7"/>
      <c r="J20" s="7"/>
      <c r="K20" s="7"/>
      <c r="L20" s="7"/>
      <c r="M20" s="7"/>
      <c r="N20" s="7"/>
      <c r="O20" s="7"/>
      <c r="P20" s="7"/>
      <c r="Q20" s="7"/>
      <c r="R20" s="137"/>
      <c r="S20" s="138"/>
      <c r="T20" s="8"/>
      <c r="U20" s="111">
        <v>7</v>
      </c>
      <c r="V20" s="7"/>
      <c r="W20" s="112" t="s">
        <v>17</v>
      </c>
      <c r="X20" s="112"/>
      <c r="Y20" s="112"/>
      <c r="Z20" s="112"/>
      <c r="AA20" s="112"/>
      <c r="AB20" s="112"/>
      <c r="AC20" s="112"/>
      <c r="AD20" s="112"/>
      <c r="AE20" s="112"/>
      <c r="AF20" s="112"/>
      <c r="AG20" s="112"/>
      <c r="AH20" s="112"/>
      <c r="AI20" s="112"/>
      <c r="AJ20" s="112"/>
      <c r="AK20" s="112"/>
      <c r="AL20" s="9"/>
    </row>
    <row r="21" spans="2:38" ht="10.5" customHeight="1" x14ac:dyDescent="0.55000000000000004">
      <c r="B21" s="131"/>
      <c r="C21" s="132"/>
      <c r="D21" s="7"/>
      <c r="E21" s="7"/>
      <c r="F21" s="7"/>
      <c r="G21" s="7"/>
      <c r="H21" s="7"/>
      <c r="I21" s="7"/>
      <c r="J21" s="7"/>
      <c r="K21" s="7"/>
      <c r="L21" s="7"/>
      <c r="M21" s="7"/>
      <c r="N21" s="7"/>
      <c r="O21" s="7"/>
      <c r="P21" s="7"/>
      <c r="Q21" s="7"/>
      <c r="R21" s="137"/>
      <c r="S21" s="138"/>
      <c r="T21" s="8"/>
      <c r="U21" s="111"/>
      <c r="V21" s="7"/>
      <c r="W21" s="112"/>
      <c r="X21" s="112"/>
      <c r="Y21" s="112"/>
      <c r="Z21" s="112"/>
      <c r="AA21" s="112"/>
      <c r="AB21" s="112"/>
      <c r="AC21" s="112"/>
      <c r="AD21" s="112"/>
      <c r="AE21" s="112"/>
      <c r="AF21" s="112"/>
      <c r="AG21" s="112"/>
      <c r="AH21" s="112"/>
      <c r="AI21" s="112"/>
      <c r="AJ21" s="112"/>
      <c r="AK21" s="112"/>
      <c r="AL21" s="9"/>
    </row>
    <row r="22" spans="2:38" ht="10.5" customHeight="1" x14ac:dyDescent="0.55000000000000004">
      <c r="B22" s="131"/>
      <c r="C22" s="132"/>
      <c r="D22" s="7"/>
      <c r="E22" s="7"/>
      <c r="F22" s="7"/>
      <c r="G22" s="7"/>
      <c r="H22" s="7"/>
      <c r="I22" s="7"/>
      <c r="J22" s="7"/>
      <c r="K22" s="7"/>
      <c r="L22" s="7"/>
      <c r="M22" s="7"/>
      <c r="N22" s="7"/>
      <c r="O22" s="7"/>
      <c r="P22" s="7"/>
      <c r="Q22" s="7"/>
      <c r="R22" s="137"/>
      <c r="S22" s="138"/>
      <c r="T22" s="8"/>
      <c r="U22" s="111">
        <v>8</v>
      </c>
      <c r="V22" s="7"/>
      <c r="W22" s="112" t="s">
        <v>18</v>
      </c>
      <c r="X22" s="112"/>
      <c r="Y22" s="112"/>
      <c r="Z22" s="112"/>
      <c r="AA22" s="112"/>
      <c r="AB22" s="112"/>
      <c r="AC22" s="112"/>
      <c r="AD22" s="112"/>
      <c r="AE22" s="112"/>
      <c r="AF22" s="112"/>
      <c r="AG22" s="112"/>
      <c r="AH22" s="112"/>
      <c r="AI22" s="112"/>
      <c r="AJ22" s="112"/>
      <c r="AK22" s="112"/>
      <c r="AL22" s="9"/>
    </row>
    <row r="23" spans="2:38" ht="10.5" customHeight="1" x14ac:dyDescent="0.55000000000000004">
      <c r="B23" s="131"/>
      <c r="C23" s="132"/>
      <c r="D23" s="7"/>
      <c r="E23" s="7"/>
      <c r="F23" s="7"/>
      <c r="G23" s="7"/>
      <c r="H23" s="7"/>
      <c r="I23" s="7"/>
      <c r="J23" s="7"/>
      <c r="K23" s="7"/>
      <c r="L23" s="7"/>
      <c r="M23" s="7"/>
      <c r="N23" s="7"/>
      <c r="O23" s="7"/>
      <c r="P23" s="7"/>
      <c r="Q23" s="7"/>
      <c r="R23" s="137"/>
      <c r="S23" s="138"/>
      <c r="T23" s="8"/>
      <c r="U23" s="111"/>
      <c r="V23" s="7"/>
      <c r="W23" s="112"/>
      <c r="X23" s="112"/>
      <c r="Y23" s="112"/>
      <c r="Z23" s="112"/>
      <c r="AA23" s="112"/>
      <c r="AB23" s="112"/>
      <c r="AC23" s="112"/>
      <c r="AD23" s="112"/>
      <c r="AE23" s="112"/>
      <c r="AF23" s="112"/>
      <c r="AG23" s="112"/>
      <c r="AH23" s="112"/>
      <c r="AI23" s="112"/>
      <c r="AJ23" s="112"/>
      <c r="AK23" s="112"/>
      <c r="AL23" s="9"/>
    </row>
    <row r="24" spans="2:38" ht="10.5" customHeight="1" x14ac:dyDescent="0.55000000000000004">
      <c r="B24" s="133"/>
      <c r="C24" s="134"/>
      <c r="D24" s="13"/>
      <c r="E24" s="13"/>
      <c r="F24" s="13"/>
      <c r="G24" s="13"/>
      <c r="H24" s="13"/>
      <c r="I24" s="13"/>
      <c r="J24" s="13"/>
      <c r="K24" s="13"/>
      <c r="L24" s="13"/>
      <c r="M24" s="13"/>
      <c r="N24" s="13"/>
      <c r="O24" s="13"/>
      <c r="P24" s="13"/>
      <c r="Q24" s="13"/>
      <c r="R24" s="139"/>
      <c r="S24" s="140"/>
      <c r="T24" s="14"/>
      <c r="U24" s="15"/>
      <c r="V24" s="13"/>
      <c r="W24" s="16"/>
      <c r="X24" s="16"/>
      <c r="Y24" s="16"/>
      <c r="Z24" s="16"/>
      <c r="AA24" s="16"/>
      <c r="AB24" s="16"/>
      <c r="AC24" s="16"/>
      <c r="AD24" s="16"/>
      <c r="AE24" s="16"/>
      <c r="AF24" s="16"/>
      <c r="AG24" s="16"/>
      <c r="AH24" s="16"/>
      <c r="AI24" s="16"/>
      <c r="AJ24" s="16"/>
      <c r="AK24" s="16"/>
      <c r="AL24" s="17"/>
    </row>
    <row r="25" spans="2:38" ht="13.5" customHeight="1" x14ac:dyDescent="0.55000000000000004">
      <c r="B25" s="114" t="s">
        <v>19</v>
      </c>
      <c r="C25" s="115"/>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x14ac:dyDescent="0.55000000000000004">
      <c r="B26" s="116"/>
      <c r="C26" s="117"/>
      <c r="D26" s="7"/>
      <c r="E26" s="120"/>
      <c r="F26" s="120"/>
      <c r="G26" s="20" t="s">
        <v>20</v>
      </c>
      <c r="H26" s="20"/>
      <c r="I26" s="20"/>
      <c r="J26" s="20"/>
      <c r="K26" s="20"/>
      <c r="L26" s="20"/>
      <c r="M26" s="20"/>
      <c r="N26" s="20"/>
      <c r="O26" s="21"/>
      <c r="P26" s="7"/>
      <c r="Q26" s="7"/>
      <c r="R26" s="7"/>
      <c r="S26" s="7"/>
      <c r="T26" s="7"/>
      <c r="U26" s="7"/>
      <c r="V26" s="7"/>
      <c r="W26" s="7"/>
      <c r="X26" s="7"/>
      <c r="Y26" s="7"/>
      <c r="Z26" s="7"/>
      <c r="AA26" s="7"/>
      <c r="AB26" s="7"/>
      <c r="AC26" s="7"/>
      <c r="AD26" s="7"/>
      <c r="AE26" s="7"/>
      <c r="AF26" s="7"/>
      <c r="AG26" s="7"/>
      <c r="AH26" s="7"/>
      <c r="AI26" s="7"/>
      <c r="AJ26" s="7"/>
      <c r="AK26" s="7"/>
      <c r="AL26" s="22"/>
    </row>
    <row r="27" spans="2:38" x14ac:dyDescent="0.55000000000000004">
      <c r="B27" s="116"/>
      <c r="C27" s="117"/>
      <c r="D27" s="7"/>
      <c r="E27" s="120"/>
      <c r="F27" s="120"/>
      <c r="G27" s="105" t="s">
        <v>21</v>
      </c>
      <c r="H27" s="106"/>
      <c r="I27" s="106"/>
      <c r="J27" s="107"/>
      <c r="K27" s="105" t="s">
        <v>22</v>
      </c>
      <c r="L27" s="106"/>
      <c r="M27" s="106"/>
      <c r="N27" s="107"/>
      <c r="O27" s="21"/>
      <c r="P27" s="7"/>
      <c r="Q27" s="7"/>
      <c r="R27" s="7"/>
      <c r="S27" s="7"/>
      <c r="T27" s="7"/>
      <c r="U27" s="7"/>
      <c r="V27" s="7"/>
      <c r="W27" s="7"/>
      <c r="X27" s="7"/>
      <c r="Y27" s="7"/>
      <c r="Z27" s="7"/>
      <c r="AA27" s="7"/>
      <c r="AB27" s="7"/>
      <c r="AC27" s="7"/>
      <c r="AD27" s="7"/>
      <c r="AE27" s="7"/>
      <c r="AF27" s="7"/>
      <c r="AG27" s="7"/>
      <c r="AH27" s="7"/>
      <c r="AI27" s="7"/>
      <c r="AJ27" s="7"/>
      <c r="AK27" s="7"/>
      <c r="AL27" s="22"/>
    </row>
    <row r="28" spans="2:38" x14ac:dyDescent="0.55000000000000004">
      <c r="B28" s="116"/>
      <c r="C28" s="117"/>
      <c r="D28" s="7"/>
      <c r="E28" s="120"/>
      <c r="F28" s="120"/>
      <c r="G28" s="108" t="s">
        <v>23</v>
      </c>
      <c r="H28" s="109"/>
      <c r="I28" s="109"/>
      <c r="J28" s="110"/>
      <c r="K28" s="108" t="s">
        <v>23</v>
      </c>
      <c r="L28" s="109"/>
      <c r="M28" s="109"/>
      <c r="N28" s="110"/>
      <c r="O28" s="21"/>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x14ac:dyDescent="0.55000000000000004">
      <c r="B29" s="116"/>
      <c r="C29" s="117"/>
      <c r="D29" s="7"/>
      <c r="E29" s="94" t="s">
        <v>24</v>
      </c>
      <c r="F29" s="94"/>
      <c r="G29" s="96"/>
      <c r="H29" s="97"/>
      <c r="I29" s="98"/>
      <c r="J29" s="102" t="s">
        <v>25</v>
      </c>
      <c r="K29" s="96"/>
      <c r="L29" s="97"/>
      <c r="M29" s="98"/>
      <c r="N29" s="102" t="s">
        <v>25</v>
      </c>
      <c r="O29" s="23"/>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x14ac:dyDescent="0.55000000000000004">
      <c r="B30" s="116"/>
      <c r="C30" s="117"/>
      <c r="D30" s="7"/>
      <c r="E30" s="94"/>
      <c r="F30" s="94"/>
      <c r="G30" s="99"/>
      <c r="H30" s="100"/>
      <c r="I30" s="101"/>
      <c r="J30" s="103"/>
      <c r="K30" s="99"/>
      <c r="L30" s="100"/>
      <c r="M30" s="101"/>
      <c r="N30" s="103"/>
      <c r="O30" s="23"/>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x14ac:dyDescent="0.55000000000000004">
      <c r="B31" s="116"/>
      <c r="C31" s="117"/>
      <c r="D31" s="7"/>
      <c r="E31" s="94" t="s">
        <v>26</v>
      </c>
      <c r="F31" s="94"/>
      <c r="G31" s="96"/>
      <c r="H31" s="97"/>
      <c r="I31" s="98"/>
      <c r="J31" s="102" t="s">
        <v>25</v>
      </c>
      <c r="K31" s="96"/>
      <c r="L31" s="97"/>
      <c r="M31" s="98"/>
      <c r="N31" s="102" t="s">
        <v>25</v>
      </c>
      <c r="O31" s="23"/>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x14ac:dyDescent="0.55000000000000004">
      <c r="B32" s="116"/>
      <c r="C32" s="117"/>
      <c r="D32" s="7"/>
      <c r="E32" s="94"/>
      <c r="F32" s="94"/>
      <c r="G32" s="99"/>
      <c r="H32" s="100"/>
      <c r="I32" s="101"/>
      <c r="J32" s="103"/>
      <c r="K32" s="99"/>
      <c r="L32" s="100"/>
      <c r="M32" s="101"/>
      <c r="N32" s="103"/>
      <c r="O32" s="23"/>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x14ac:dyDescent="0.55000000000000004">
      <c r="B33" s="116"/>
      <c r="C33" s="117"/>
      <c r="D33" s="7"/>
      <c r="E33" s="94" t="s">
        <v>27</v>
      </c>
      <c r="F33" s="94"/>
      <c r="G33" s="96"/>
      <c r="H33" s="97"/>
      <c r="I33" s="98"/>
      <c r="J33" s="102" t="s">
        <v>25</v>
      </c>
      <c r="K33" s="96"/>
      <c r="L33" s="97"/>
      <c r="M33" s="98"/>
      <c r="N33" s="102" t="s">
        <v>25</v>
      </c>
      <c r="O33" s="23"/>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x14ac:dyDescent="0.55000000000000004">
      <c r="B34" s="116"/>
      <c r="C34" s="117"/>
      <c r="D34" s="7"/>
      <c r="E34" s="94"/>
      <c r="F34" s="94"/>
      <c r="G34" s="99"/>
      <c r="H34" s="100"/>
      <c r="I34" s="101"/>
      <c r="J34" s="103"/>
      <c r="K34" s="99"/>
      <c r="L34" s="100"/>
      <c r="M34" s="101"/>
      <c r="N34" s="103"/>
      <c r="O34" s="23"/>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x14ac:dyDescent="0.55000000000000004">
      <c r="B35" s="116"/>
      <c r="C35" s="117"/>
      <c r="D35" s="7"/>
      <c r="E35" s="94" t="s">
        <v>28</v>
      </c>
      <c r="F35" s="94"/>
      <c r="G35" s="96"/>
      <c r="H35" s="97"/>
      <c r="I35" s="98"/>
      <c r="J35" s="102" t="s">
        <v>25</v>
      </c>
      <c r="K35" s="96"/>
      <c r="L35" s="97"/>
      <c r="M35" s="98"/>
      <c r="N35" s="102" t="s">
        <v>25</v>
      </c>
      <c r="O35" s="23"/>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x14ac:dyDescent="0.55000000000000004">
      <c r="B36" s="116"/>
      <c r="C36" s="117"/>
      <c r="D36" s="7"/>
      <c r="E36" s="94"/>
      <c r="F36" s="94"/>
      <c r="G36" s="99"/>
      <c r="H36" s="100"/>
      <c r="I36" s="101"/>
      <c r="J36" s="103"/>
      <c r="K36" s="99"/>
      <c r="L36" s="100"/>
      <c r="M36" s="101"/>
      <c r="N36" s="103"/>
      <c r="O36" s="23"/>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x14ac:dyDescent="0.55000000000000004">
      <c r="B37" s="116"/>
      <c r="C37" s="117"/>
      <c r="D37" s="7"/>
      <c r="E37" s="94" t="s">
        <v>29</v>
      </c>
      <c r="F37" s="94"/>
      <c r="G37" s="96"/>
      <c r="H37" s="97"/>
      <c r="I37" s="98"/>
      <c r="J37" s="102" t="s">
        <v>25</v>
      </c>
      <c r="K37" s="96"/>
      <c r="L37" s="97"/>
      <c r="M37" s="98"/>
      <c r="N37" s="102" t="s">
        <v>25</v>
      </c>
      <c r="O37" s="23"/>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x14ac:dyDescent="0.55000000000000004">
      <c r="B38" s="116"/>
      <c r="C38" s="117"/>
      <c r="D38" s="7"/>
      <c r="E38" s="94"/>
      <c r="F38" s="94"/>
      <c r="G38" s="99"/>
      <c r="H38" s="100"/>
      <c r="I38" s="101"/>
      <c r="J38" s="103"/>
      <c r="K38" s="99"/>
      <c r="L38" s="100"/>
      <c r="M38" s="101"/>
      <c r="N38" s="103"/>
      <c r="O38" s="23"/>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x14ac:dyDescent="0.55000000000000004">
      <c r="B39" s="116"/>
      <c r="C39" s="117"/>
      <c r="D39" s="7"/>
      <c r="E39" s="94" t="s">
        <v>30</v>
      </c>
      <c r="F39" s="94"/>
      <c r="G39" s="96"/>
      <c r="H39" s="97"/>
      <c r="I39" s="98"/>
      <c r="J39" s="102" t="s">
        <v>25</v>
      </c>
      <c r="K39" s="96"/>
      <c r="L39" s="97"/>
      <c r="M39" s="98"/>
      <c r="N39" s="102" t="s">
        <v>25</v>
      </c>
      <c r="O39" s="23"/>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x14ac:dyDescent="0.55000000000000004">
      <c r="B40" s="116"/>
      <c r="C40" s="117"/>
      <c r="D40" s="7"/>
      <c r="E40" s="94"/>
      <c r="F40" s="94"/>
      <c r="G40" s="99"/>
      <c r="H40" s="100"/>
      <c r="I40" s="101"/>
      <c r="J40" s="103"/>
      <c r="K40" s="99"/>
      <c r="L40" s="100"/>
      <c r="M40" s="101"/>
      <c r="N40" s="103"/>
      <c r="O40" s="23"/>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x14ac:dyDescent="0.55000000000000004">
      <c r="B41" s="116"/>
      <c r="C41" s="117"/>
      <c r="D41" s="7"/>
      <c r="E41" s="94" t="s">
        <v>31</v>
      </c>
      <c r="F41" s="94"/>
      <c r="G41" s="96"/>
      <c r="H41" s="97"/>
      <c r="I41" s="98"/>
      <c r="J41" s="102" t="s">
        <v>25</v>
      </c>
      <c r="K41" s="96"/>
      <c r="L41" s="97"/>
      <c r="M41" s="98"/>
      <c r="N41" s="102" t="s">
        <v>25</v>
      </c>
      <c r="O41" s="23"/>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x14ac:dyDescent="0.55000000000000004">
      <c r="B42" s="116"/>
      <c r="C42" s="117"/>
      <c r="D42" s="7"/>
      <c r="E42" s="94"/>
      <c r="F42" s="94"/>
      <c r="G42" s="99"/>
      <c r="H42" s="100"/>
      <c r="I42" s="101"/>
      <c r="J42" s="103"/>
      <c r="K42" s="99"/>
      <c r="L42" s="100"/>
      <c r="M42" s="101"/>
      <c r="N42" s="103"/>
      <c r="O42" s="23"/>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x14ac:dyDescent="0.55000000000000004">
      <c r="B43" s="116"/>
      <c r="C43" s="117"/>
      <c r="D43" s="7"/>
      <c r="E43" s="94" t="s">
        <v>32</v>
      </c>
      <c r="F43" s="94"/>
      <c r="G43" s="96"/>
      <c r="H43" s="97"/>
      <c r="I43" s="98"/>
      <c r="J43" s="102" t="s">
        <v>25</v>
      </c>
      <c r="K43" s="96"/>
      <c r="L43" s="97"/>
      <c r="M43" s="98"/>
      <c r="N43" s="102" t="s">
        <v>25</v>
      </c>
      <c r="O43" s="23"/>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x14ac:dyDescent="0.55000000000000004">
      <c r="B44" s="116"/>
      <c r="C44" s="117"/>
      <c r="D44" s="7"/>
      <c r="E44" s="94"/>
      <c r="F44" s="94"/>
      <c r="G44" s="99"/>
      <c r="H44" s="100"/>
      <c r="I44" s="101"/>
      <c r="J44" s="103"/>
      <c r="K44" s="99"/>
      <c r="L44" s="100"/>
      <c r="M44" s="101"/>
      <c r="N44" s="103"/>
      <c r="O44" s="23"/>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x14ac:dyDescent="0.55000000000000004">
      <c r="B45" s="116"/>
      <c r="C45" s="117"/>
      <c r="D45" s="7"/>
      <c r="E45" s="94" t="s">
        <v>33</v>
      </c>
      <c r="F45" s="94"/>
      <c r="G45" s="96"/>
      <c r="H45" s="97"/>
      <c r="I45" s="98"/>
      <c r="J45" s="102" t="s">
        <v>25</v>
      </c>
      <c r="K45" s="96"/>
      <c r="L45" s="97"/>
      <c r="M45" s="98"/>
      <c r="N45" s="102" t="s">
        <v>25</v>
      </c>
      <c r="O45" s="23"/>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x14ac:dyDescent="0.55000000000000004">
      <c r="B46" s="116"/>
      <c r="C46" s="117"/>
      <c r="D46" s="7"/>
      <c r="E46" s="94"/>
      <c r="F46" s="94"/>
      <c r="G46" s="99"/>
      <c r="H46" s="100"/>
      <c r="I46" s="101"/>
      <c r="J46" s="103"/>
      <c r="K46" s="99"/>
      <c r="L46" s="100"/>
      <c r="M46" s="101"/>
      <c r="N46" s="103"/>
      <c r="O46" s="23"/>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x14ac:dyDescent="0.55000000000000004">
      <c r="B47" s="116"/>
      <c r="C47" s="117"/>
      <c r="D47" s="7"/>
      <c r="E47" s="94" t="s">
        <v>34</v>
      </c>
      <c r="F47" s="94"/>
      <c r="G47" s="96"/>
      <c r="H47" s="97"/>
      <c r="I47" s="98"/>
      <c r="J47" s="102" t="s">
        <v>25</v>
      </c>
      <c r="K47" s="96"/>
      <c r="L47" s="97"/>
      <c r="M47" s="98"/>
      <c r="N47" s="102" t="s">
        <v>25</v>
      </c>
      <c r="O47" s="23"/>
      <c r="P47" s="7"/>
      <c r="Q47" s="7"/>
      <c r="R47" s="7"/>
      <c r="S47" s="104"/>
      <c r="T47" s="104"/>
      <c r="U47" s="96" t="s">
        <v>35</v>
      </c>
      <c r="V47" s="97"/>
      <c r="W47" s="97"/>
      <c r="X47" s="97"/>
      <c r="Y47" s="97"/>
      <c r="Z47" s="98"/>
      <c r="AA47" s="7"/>
      <c r="AB47" s="7"/>
      <c r="AC47" s="7"/>
      <c r="AD47" s="7"/>
      <c r="AE47" s="7"/>
      <c r="AF47" s="7"/>
      <c r="AG47" s="7"/>
      <c r="AH47" s="7"/>
      <c r="AI47" s="7"/>
      <c r="AJ47" s="7"/>
      <c r="AK47" s="7"/>
      <c r="AL47" s="22"/>
    </row>
    <row r="48" spans="2:38" ht="11.25" customHeight="1" x14ac:dyDescent="0.55000000000000004">
      <c r="B48" s="116"/>
      <c r="C48" s="117"/>
      <c r="D48" s="7"/>
      <c r="E48" s="94"/>
      <c r="F48" s="94"/>
      <c r="G48" s="99"/>
      <c r="H48" s="100"/>
      <c r="I48" s="101"/>
      <c r="J48" s="103"/>
      <c r="K48" s="99"/>
      <c r="L48" s="100"/>
      <c r="M48" s="101"/>
      <c r="N48" s="103"/>
      <c r="O48" s="23"/>
      <c r="P48" s="7"/>
      <c r="Q48" s="7"/>
      <c r="R48" s="7"/>
      <c r="S48" s="104"/>
      <c r="T48" s="104"/>
      <c r="U48" s="99"/>
      <c r="V48" s="100"/>
      <c r="W48" s="100"/>
      <c r="X48" s="100"/>
      <c r="Y48" s="100"/>
      <c r="Z48" s="101"/>
      <c r="AA48" s="7"/>
      <c r="AB48" s="7"/>
      <c r="AC48" s="7"/>
      <c r="AD48" s="7"/>
      <c r="AE48" s="7"/>
      <c r="AF48" s="7"/>
      <c r="AG48" s="7"/>
      <c r="AH48" s="7"/>
      <c r="AI48" s="7"/>
      <c r="AJ48" s="7"/>
      <c r="AK48" s="7"/>
      <c r="AL48" s="22"/>
    </row>
    <row r="49" spans="2:38" ht="11.25" customHeight="1" x14ac:dyDescent="0.55000000000000004">
      <c r="B49" s="116"/>
      <c r="C49" s="117"/>
      <c r="D49" s="7"/>
      <c r="E49" s="94" t="s">
        <v>36</v>
      </c>
      <c r="F49" s="94"/>
      <c r="G49" s="96"/>
      <c r="H49" s="97"/>
      <c r="I49" s="98"/>
      <c r="J49" s="102" t="s">
        <v>25</v>
      </c>
      <c r="K49" s="96"/>
      <c r="L49" s="97"/>
      <c r="M49" s="98"/>
      <c r="N49" s="102" t="s">
        <v>25</v>
      </c>
      <c r="O49" s="23"/>
      <c r="P49" s="7"/>
      <c r="Q49" s="7"/>
      <c r="R49" s="7"/>
      <c r="S49" s="105" t="s">
        <v>21</v>
      </c>
      <c r="T49" s="106"/>
      <c r="U49" s="106"/>
      <c r="V49" s="107"/>
      <c r="W49" s="105" t="s">
        <v>22</v>
      </c>
      <c r="X49" s="106"/>
      <c r="Y49" s="106"/>
      <c r="Z49" s="107"/>
      <c r="AA49" s="7"/>
      <c r="AB49" s="7"/>
      <c r="AC49" s="7"/>
      <c r="AD49" s="7"/>
      <c r="AE49" s="7"/>
      <c r="AF49" s="7"/>
      <c r="AG49" s="7"/>
      <c r="AH49" s="7"/>
      <c r="AI49" s="7"/>
      <c r="AJ49" s="7"/>
      <c r="AK49" s="7"/>
      <c r="AL49" s="22"/>
    </row>
    <row r="50" spans="2:38" ht="11.25" customHeight="1" thickBot="1" x14ac:dyDescent="0.6">
      <c r="B50" s="116"/>
      <c r="C50" s="117"/>
      <c r="D50" s="7"/>
      <c r="E50" s="94"/>
      <c r="F50" s="94"/>
      <c r="G50" s="99"/>
      <c r="H50" s="100"/>
      <c r="I50" s="101"/>
      <c r="J50" s="103"/>
      <c r="K50" s="99"/>
      <c r="L50" s="100"/>
      <c r="M50" s="101"/>
      <c r="N50" s="103"/>
      <c r="O50" s="23"/>
      <c r="P50" s="7"/>
      <c r="Q50" s="7"/>
      <c r="R50" s="7"/>
      <c r="S50" s="108" t="s">
        <v>23</v>
      </c>
      <c r="T50" s="109"/>
      <c r="U50" s="109"/>
      <c r="V50" s="110"/>
      <c r="W50" s="108" t="s">
        <v>23</v>
      </c>
      <c r="X50" s="109"/>
      <c r="Y50" s="109"/>
      <c r="Z50" s="110"/>
      <c r="AA50" s="7"/>
      <c r="AB50" s="7"/>
      <c r="AC50" s="7"/>
      <c r="AD50" s="7"/>
      <c r="AE50" s="7"/>
      <c r="AF50" s="7"/>
      <c r="AG50" s="7"/>
      <c r="AH50" s="7"/>
      <c r="AI50" s="7"/>
      <c r="AJ50" s="7"/>
      <c r="AK50" s="7"/>
      <c r="AL50" s="22"/>
    </row>
    <row r="51" spans="2:38" ht="11.25" customHeight="1" x14ac:dyDescent="0.55000000000000004">
      <c r="B51" s="116"/>
      <c r="C51" s="117"/>
      <c r="D51" s="7"/>
      <c r="E51" s="94" t="s">
        <v>37</v>
      </c>
      <c r="F51" s="94"/>
      <c r="G51" s="96"/>
      <c r="H51" s="97"/>
      <c r="I51" s="98"/>
      <c r="J51" s="102" t="s">
        <v>25</v>
      </c>
      <c r="K51" s="96"/>
      <c r="L51" s="97"/>
      <c r="M51" s="98"/>
      <c r="N51" s="102" t="s">
        <v>25</v>
      </c>
      <c r="O51" s="23"/>
      <c r="P51" s="7"/>
      <c r="Q51" s="7"/>
      <c r="R51" s="7"/>
      <c r="S51" s="96"/>
      <c r="T51" s="97"/>
      <c r="U51" s="98"/>
      <c r="V51" s="102" t="s">
        <v>25</v>
      </c>
      <c r="W51" s="96"/>
      <c r="X51" s="97"/>
      <c r="Y51" s="98"/>
      <c r="Z51" s="102" t="s">
        <v>25</v>
      </c>
      <c r="AA51" s="7"/>
      <c r="AB51" s="7"/>
      <c r="AC51" s="7"/>
      <c r="AD51" s="7"/>
      <c r="AE51" s="73" t="s">
        <v>38</v>
      </c>
      <c r="AF51" s="74"/>
      <c r="AG51" s="74"/>
      <c r="AH51" s="74"/>
      <c r="AI51" s="74"/>
      <c r="AJ51" s="74"/>
      <c r="AK51" s="75"/>
      <c r="AL51" s="22"/>
    </row>
    <row r="52" spans="2:38" ht="11.25" customHeight="1" thickBot="1" x14ac:dyDescent="0.6">
      <c r="B52" s="116"/>
      <c r="C52" s="117"/>
      <c r="D52" s="7"/>
      <c r="E52" s="95"/>
      <c r="F52" s="95"/>
      <c r="G52" s="99"/>
      <c r="H52" s="100"/>
      <c r="I52" s="101"/>
      <c r="J52" s="103"/>
      <c r="K52" s="99"/>
      <c r="L52" s="100"/>
      <c r="M52" s="101"/>
      <c r="N52" s="103"/>
      <c r="O52" s="23"/>
      <c r="P52" s="7"/>
      <c r="Q52" s="7"/>
      <c r="R52" s="7"/>
      <c r="S52" s="99"/>
      <c r="T52" s="100"/>
      <c r="U52" s="101"/>
      <c r="V52" s="103"/>
      <c r="W52" s="99"/>
      <c r="X52" s="100"/>
      <c r="Y52" s="101"/>
      <c r="Z52" s="103"/>
      <c r="AA52" s="7"/>
      <c r="AB52" s="7"/>
      <c r="AC52" s="7"/>
      <c r="AD52" s="7"/>
      <c r="AE52" s="76"/>
      <c r="AF52" s="68"/>
      <c r="AG52" s="68"/>
      <c r="AH52" s="68"/>
      <c r="AI52" s="68"/>
      <c r="AJ52" s="68"/>
      <c r="AK52" s="69"/>
      <c r="AL52" s="22"/>
    </row>
    <row r="53" spans="2:38" ht="11.25" customHeight="1" x14ac:dyDescent="0.55000000000000004">
      <c r="B53" s="116"/>
      <c r="C53" s="117"/>
      <c r="D53" s="7"/>
      <c r="E53" s="77" t="s">
        <v>39</v>
      </c>
      <c r="F53" s="78"/>
      <c r="G53" s="74"/>
      <c r="H53" s="74"/>
      <c r="I53" s="74"/>
      <c r="J53" s="74"/>
      <c r="K53" s="74"/>
      <c r="L53" s="74"/>
      <c r="M53" s="74"/>
      <c r="N53" s="81" t="s">
        <v>25</v>
      </c>
      <c r="O53" s="24"/>
      <c r="P53" s="83" t="s">
        <v>40</v>
      </c>
      <c r="Q53" s="83"/>
      <c r="R53" s="24"/>
      <c r="S53" s="77" t="s">
        <v>39</v>
      </c>
      <c r="T53" s="78"/>
      <c r="U53" s="84"/>
      <c r="V53" s="85"/>
      <c r="W53" s="85"/>
      <c r="X53" s="85"/>
      <c r="Y53" s="86"/>
      <c r="Z53" s="81" t="s">
        <v>25</v>
      </c>
      <c r="AA53" s="7"/>
      <c r="AB53" s="83" t="s">
        <v>41</v>
      </c>
      <c r="AC53" s="83"/>
      <c r="AD53" s="7"/>
      <c r="AE53" s="90"/>
      <c r="AF53" s="91"/>
      <c r="AG53" s="91"/>
      <c r="AH53" s="91"/>
      <c r="AI53" s="91"/>
      <c r="AJ53" s="68" t="s">
        <v>42</v>
      </c>
      <c r="AK53" s="69"/>
      <c r="AL53" s="22"/>
    </row>
    <row r="54" spans="2:38" ht="11.25" customHeight="1" thickBot="1" x14ac:dyDescent="0.6">
      <c r="B54" s="116"/>
      <c r="C54" s="117"/>
      <c r="D54" s="7"/>
      <c r="E54" s="79"/>
      <c r="F54" s="80"/>
      <c r="G54" s="70"/>
      <c r="H54" s="70"/>
      <c r="I54" s="70"/>
      <c r="J54" s="70"/>
      <c r="K54" s="70"/>
      <c r="L54" s="70"/>
      <c r="M54" s="70"/>
      <c r="N54" s="82"/>
      <c r="O54" s="24"/>
      <c r="P54" s="83"/>
      <c r="Q54" s="83"/>
      <c r="R54" s="24"/>
      <c r="S54" s="79"/>
      <c r="T54" s="80"/>
      <c r="U54" s="87"/>
      <c r="V54" s="88"/>
      <c r="W54" s="88"/>
      <c r="X54" s="88"/>
      <c r="Y54" s="89"/>
      <c r="Z54" s="82"/>
      <c r="AA54" s="7"/>
      <c r="AB54" s="83"/>
      <c r="AC54" s="83"/>
      <c r="AD54" s="7"/>
      <c r="AE54" s="92"/>
      <c r="AF54" s="93"/>
      <c r="AG54" s="93"/>
      <c r="AH54" s="93"/>
      <c r="AI54" s="93"/>
      <c r="AJ54" s="70"/>
      <c r="AK54" s="71"/>
      <c r="AL54" s="22"/>
    </row>
    <row r="55" spans="2:38" x14ac:dyDescent="0.55000000000000004">
      <c r="B55" s="118"/>
      <c r="C55" s="119"/>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25"/>
    </row>
    <row r="56" spans="2:38" ht="163.5" customHeight="1" x14ac:dyDescent="0.55000000000000004">
      <c r="B56" s="72" t="s">
        <v>43</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row>
    <row r="57" spans="2:38" x14ac:dyDescent="0.55000000000000004">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x14ac:dyDescent="0.55000000000000004">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2:38" x14ac:dyDescent="0.55000000000000004">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row>
  </sheetData>
  <mergeCells count="121">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3"/>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I42"/>
  <sheetViews>
    <sheetView showGridLines="0" view="pageBreakPreview" zoomScale="110" zoomScaleNormal="100" zoomScaleSheetLayoutView="110" workbookViewId="0">
      <selection sqref="A1:B1"/>
    </sheetView>
  </sheetViews>
  <sheetFormatPr defaultRowHeight="18" x14ac:dyDescent="0.55000000000000004"/>
  <cols>
    <col min="1" max="1" width="5.25" style="1" customWidth="1"/>
    <col min="2" max="9" width="10.5" style="1" customWidth="1"/>
    <col min="10" max="256" width="9" style="1"/>
    <col min="257" max="257" width="5.25" style="1" customWidth="1"/>
    <col min="258" max="265" width="10.5" style="1" customWidth="1"/>
    <col min="266" max="512" width="9" style="1"/>
    <col min="513" max="513" width="5.25" style="1" customWidth="1"/>
    <col min="514" max="521" width="10.5" style="1" customWidth="1"/>
    <col min="522" max="768" width="9" style="1"/>
    <col min="769" max="769" width="5.25" style="1" customWidth="1"/>
    <col min="770" max="777" width="10.5" style="1" customWidth="1"/>
    <col min="778" max="1024" width="9" style="1"/>
    <col min="1025" max="1025" width="5.25" style="1" customWidth="1"/>
    <col min="1026" max="1033" width="10.5" style="1" customWidth="1"/>
    <col min="1034" max="1280" width="9" style="1"/>
    <col min="1281" max="1281" width="5.25" style="1" customWidth="1"/>
    <col min="1282" max="1289" width="10.5" style="1" customWidth="1"/>
    <col min="1290" max="1536" width="9" style="1"/>
    <col min="1537" max="1537" width="5.25" style="1" customWidth="1"/>
    <col min="1538" max="1545" width="10.5" style="1" customWidth="1"/>
    <col min="1546" max="1792" width="9" style="1"/>
    <col min="1793" max="1793" width="5.25" style="1" customWidth="1"/>
    <col min="1794" max="1801" width="10.5" style="1" customWidth="1"/>
    <col min="1802" max="2048" width="9" style="1"/>
    <col min="2049" max="2049" width="5.25" style="1" customWidth="1"/>
    <col min="2050" max="2057" width="10.5" style="1" customWidth="1"/>
    <col min="2058" max="2304" width="9" style="1"/>
    <col min="2305" max="2305" width="5.25" style="1" customWidth="1"/>
    <col min="2306" max="2313" width="10.5" style="1" customWidth="1"/>
    <col min="2314" max="2560" width="9" style="1"/>
    <col min="2561" max="2561" width="5.25" style="1" customWidth="1"/>
    <col min="2562" max="2569" width="10.5" style="1" customWidth="1"/>
    <col min="2570" max="2816" width="9" style="1"/>
    <col min="2817" max="2817" width="5.25" style="1" customWidth="1"/>
    <col min="2818" max="2825" width="10.5" style="1" customWidth="1"/>
    <col min="2826" max="3072" width="9" style="1"/>
    <col min="3073" max="3073" width="5.25" style="1" customWidth="1"/>
    <col min="3074" max="3081" width="10.5" style="1" customWidth="1"/>
    <col min="3082" max="3328" width="9" style="1"/>
    <col min="3329" max="3329" width="5.25" style="1" customWidth="1"/>
    <col min="3330" max="3337" width="10.5" style="1" customWidth="1"/>
    <col min="3338" max="3584" width="9" style="1"/>
    <col min="3585" max="3585" width="5.25" style="1" customWidth="1"/>
    <col min="3586" max="3593" width="10.5" style="1" customWidth="1"/>
    <col min="3594" max="3840" width="9" style="1"/>
    <col min="3841" max="3841" width="5.25" style="1" customWidth="1"/>
    <col min="3842" max="3849" width="10.5" style="1" customWidth="1"/>
    <col min="3850" max="4096" width="9" style="1"/>
    <col min="4097" max="4097" width="5.25" style="1" customWidth="1"/>
    <col min="4098" max="4105" width="10.5" style="1" customWidth="1"/>
    <col min="4106" max="4352" width="9" style="1"/>
    <col min="4353" max="4353" width="5.25" style="1" customWidth="1"/>
    <col min="4354" max="4361" width="10.5" style="1" customWidth="1"/>
    <col min="4362" max="4608" width="9" style="1"/>
    <col min="4609" max="4609" width="5.25" style="1" customWidth="1"/>
    <col min="4610" max="4617" width="10.5" style="1" customWidth="1"/>
    <col min="4618" max="4864" width="9" style="1"/>
    <col min="4865" max="4865" width="5.25" style="1" customWidth="1"/>
    <col min="4866" max="4873" width="10.5" style="1" customWidth="1"/>
    <col min="4874" max="5120" width="9" style="1"/>
    <col min="5121" max="5121" width="5.25" style="1" customWidth="1"/>
    <col min="5122" max="5129" width="10.5" style="1" customWidth="1"/>
    <col min="5130" max="5376" width="9" style="1"/>
    <col min="5377" max="5377" width="5.25" style="1" customWidth="1"/>
    <col min="5378" max="5385" width="10.5" style="1" customWidth="1"/>
    <col min="5386" max="5632" width="9" style="1"/>
    <col min="5633" max="5633" width="5.25" style="1" customWidth="1"/>
    <col min="5634" max="5641" width="10.5" style="1" customWidth="1"/>
    <col min="5642" max="5888" width="9" style="1"/>
    <col min="5889" max="5889" width="5.25" style="1" customWidth="1"/>
    <col min="5890" max="5897" width="10.5" style="1" customWidth="1"/>
    <col min="5898" max="6144" width="9" style="1"/>
    <col min="6145" max="6145" width="5.25" style="1" customWidth="1"/>
    <col min="6146" max="6153" width="10.5" style="1" customWidth="1"/>
    <col min="6154" max="6400" width="9" style="1"/>
    <col min="6401" max="6401" width="5.25" style="1" customWidth="1"/>
    <col min="6402" max="6409" width="10.5" style="1" customWidth="1"/>
    <col min="6410" max="6656" width="9" style="1"/>
    <col min="6657" max="6657" width="5.25" style="1" customWidth="1"/>
    <col min="6658" max="6665" width="10.5" style="1" customWidth="1"/>
    <col min="6666" max="6912" width="9" style="1"/>
    <col min="6913" max="6913" width="5.25" style="1" customWidth="1"/>
    <col min="6914" max="6921" width="10.5" style="1" customWidth="1"/>
    <col min="6922" max="7168" width="9" style="1"/>
    <col min="7169" max="7169" width="5.25" style="1" customWidth="1"/>
    <col min="7170" max="7177" width="10.5" style="1" customWidth="1"/>
    <col min="7178" max="7424" width="9" style="1"/>
    <col min="7425" max="7425" width="5.25" style="1" customWidth="1"/>
    <col min="7426" max="7433" width="10.5" style="1" customWidth="1"/>
    <col min="7434" max="7680" width="9" style="1"/>
    <col min="7681" max="7681" width="5.25" style="1" customWidth="1"/>
    <col min="7682" max="7689" width="10.5" style="1" customWidth="1"/>
    <col min="7690" max="7936" width="9" style="1"/>
    <col min="7937" max="7937" width="5.25" style="1" customWidth="1"/>
    <col min="7938" max="7945" width="10.5" style="1" customWidth="1"/>
    <col min="7946" max="8192" width="9" style="1"/>
    <col min="8193" max="8193" width="5.25" style="1" customWidth="1"/>
    <col min="8194" max="8201" width="10.5" style="1" customWidth="1"/>
    <col min="8202" max="8448" width="9" style="1"/>
    <col min="8449" max="8449" width="5.25" style="1" customWidth="1"/>
    <col min="8450" max="8457" width="10.5" style="1" customWidth="1"/>
    <col min="8458" max="8704" width="9" style="1"/>
    <col min="8705" max="8705" width="5.25" style="1" customWidth="1"/>
    <col min="8706" max="8713" width="10.5" style="1" customWidth="1"/>
    <col min="8714" max="8960" width="9" style="1"/>
    <col min="8961" max="8961" width="5.25" style="1" customWidth="1"/>
    <col min="8962" max="8969" width="10.5" style="1" customWidth="1"/>
    <col min="8970" max="9216" width="9" style="1"/>
    <col min="9217" max="9217" width="5.25" style="1" customWidth="1"/>
    <col min="9218" max="9225" width="10.5" style="1" customWidth="1"/>
    <col min="9226" max="9472" width="9" style="1"/>
    <col min="9473" max="9473" width="5.25" style="1" customWidth="1"/>
    <col min="9474" max="9481" width="10.5" style="1" customWidth="1"/>
    <col min="9482" max="9728" width="9" style="1"/>
    <col min="9729" max="9729" width="5.25" style="1" customWidth="1"/>
    <col min="9730" max="9737" width="10.5" style="1" customWidth="1"/>
    <col min="9738" max="9984" width="9" style="1"/>
    <col min="9985" max="9985" width="5.25" style="1" customWidth="1"/>
    <col min="9986" max="9993" width="10.5" style="1" customWidth="1"/>
    <col min="9994" max="10240" width="9" style="1"/>
    <col min="10241" max="10241" width="5.25" style="1" customWidth="1"/>
    <col min="10242" max="10249" width="10.5" style="1" customWidth="1"/>
    <col min="10250" max="10496" width="9" style="1"/>
    <col min="10497" max="10497" width="5.25" style="1" customWidth="1"/>
    <col min="10498" max="10505" width="10.5" style="1" customWidth="1"/>
    <col min="10506" max="10752" width="9" style="1"/>
    <col min="10753" max="10753" width="5.25" style="1" customWidth="1"/>
    <col min="10754" max="10761" width="10.5" style="1" customWidth="1"/>
    <col min="10762" max="11008" width="9" style="1"/>
    <col min="11009" max="11009" width="5.25" style="1" customWidth="1"/>
    <col min="11010" max="11017" width="10.5" style="1" customWidth="1"/>
    <col min="11018" max="11264" width="9" style="1"/>
    <col min="11265" max="11265" width="5.25" style="1" customWidth="1"/>
    <col min="11266" max="11273" width="10.5" style="1" customWidth="1"/>
    <col min="11274" max="11520" width="9" style="1"/>
    <col min="11521" max="11521" width="5.25" style="1" customWidth="1"/>
    <col min="11522" max="11529" width="10.5" style="1" customWidth="1"/>
    <col min="11530" max="11776" width="9" style="1"/>
    <col min="11777" max="11777" width="5.25" style="1" customWidth="1"/>
    <col min="11778" max="11785" width="10.5" style="1" customWidth="1"/>
    <col min="11786" max="12032" width="9" style="1"/>
    <col min="12033" max="12033" width="5.25" style="1" customWidth="1"/>
    <col min="12034" max="12041" width="10.5" style="1" customWidth="1"/>
    <col min="12042" max="12288" width="9" style="1"/>
    <col min="12289" max="12289" width="5.25" style="1" customWidth="1"/>
    <col min="12290" max="12297" width="10.5" style="1" customWidth="1"/>
    <col min="12298" max="12544" width="9" style="1"/>
    <col min="12545" max="12545" width="5.25" style="1" customWidth="1"/>
    <col min="12546" max="12553" width="10.5" style="1" customWidth="1"/>
    <col min="12554" max="12800" width="9" style="1"/>
    <col min="12801" max="12801" width="5.25" style="1" customWidth="1"/>
    <col min="12802" max="12809" width="10.5" style="1" customWidth="1"/>
    <col min="12810" max="13056" width="9" style="1"/>
    <col min="13057" max="13057" width="5.25" style="1" customWidth="1"/>
    <col min="13058" max="13065" width="10.5" style="1" customWidth="1"/>
    <col min="13066" max="13312" width="9" style="1"/>
    <col min="13313" max="13313" width="5.25" style="1" customWidth="1"/>
    <col min="13314" max="13321" width="10.5" style="1" customWidth="1"/>
    <col min="13322" max="13568" width="9" style="1"/>
    <col min="13569" max="13569" width="5.25" style="1" customWidth="1"/>
    <col min="13570" max="13577" width="10.5" style="1" customWidth="1"/>
    <col min="13578" max="13824" width="9" style="1"/>
    <col min="13825" max="13825" width="5.25" style="1" customWidth="1"/>
    <col min="13826" max="13833" width="10.5" style="1" customWidth="1"/>
    <col min="13834" max="14080" width="9" style="1"/>
    <col min="14081" max="14081" width="5.25" style="1" customWidth="1"/>
    <col min="14082" max="14089" width="10.5" style="1" customWidth="1"/>
    <col min="14090" max="14336" width="9" style="1"/>
    <col min="14337" max="14337" width="5.25" style="1" customWidth="1"/>
    <col min="14338" max="14345" width="10.5" style="1" customWidth="1"/>
    <col min="14346" max="14592" width="9" style="1"/>
    <col min="14593" max="14593" width="5.25" style="1" customWidth="1"/>
    <col min="14594" max="14601" width="10.5" style="1" customWidth="1"/>
    <col min="14602" max="14848" width="9" style="1"/>
    <col min="14849" max="14849" width="5.25" style="1" customWidth="1"/>
    <col min="14850" max="14857" width="10.5" style="1" customWidth="1"/>
    <col min="14858" max="15104" width="9" style="1"/>
    <col min="15105" max="15105" width="5.25" style="1" customWidth="1"/>
    <col min="15106" max="15113" width="10.5" style="1" customWidth="1"/>
    <col min="15114" max="15360" width="9" style="1"/>
    <col min="15361" max="15361" width="5.25" style="1" customWidth="1"/>
    <col min="15362" max="15369" width="10.5" style="1" customWidth="1"/>
    <col min="15370" max="15616" width="9" style="1"/>
    <col min="15617" max="15617" width="5.25" style="1" customWidth="1"/>
    <col min="15618" max="15625" width="10.5" style="1" customWidth="1"/>
    <col min="15626" max="15872" width="9" style="1"/>
    <col min="15873" max="15873" width="5.25" style="1" customWidth="1"/>
    <col min="15874" max="15881" width="10.5" style="1" customWidth="1"/>
    <col min="15882" max="16128" width="9" style="1"/>
    <col min="16129" max="16129" width="5.25" style="1" customWidth="1"/>
    <col min="16130" max="16137" width="10.5" style="1" customWidth="1"/>
    <col min="16138" max="16384" width="9" style="1"/>
  </cols>
  <sheetData>
    <row r="1" spans="1:9" ht="27.75" customHeight="1" thickBot="1" x14ac:dyDescent="0.6">
      <c r="A1" s="170" t="s">
        <v>113</v>
      </c>
      <c r="B1" s="171"/>
      <c r="D1" s="3"/>
      <c r="E1" s="3"/>
      <c r="F1" s="3"/>
      <c r="G1" s="121" t="s">
        <v>45</v>
      </c>
      <c r="H1" s="121"/>
      <c r="I1" s="121"/>
    </row>
    <row r="2" spans="1:9" ht="84.75" customHeight="1" x14ac:dyDescent="0.55000000000000004">
      <c r="A2" s="124" t="s">
        <v>114</v>
      </c>
      <c r="B2" s="125"/>
      <c r="C2" s="125"/>
      <c r="D2" s="125"/>
      <c r="E2" s="125"/>
      <c r="F2" s="125"/>
      <c r="G2" s="125"/>
      <c r="H2" s="125"/>
      <c r="I2" s="125"/>
    </row>
    <row r="3" spans="1:9" ht="15.75" customHeight="1" x14ac:dyDescent="0.55000000000000004">
      <c r="A3" s="121"/>
      <c r="B3" s="121"/>
      <c r="C3" s="121"/>
      <c r="D3" s="121"/>
      <c r="E3" s="121"/>
      <c r="F3" s="7"/>
      <c r="H3" s="3"/>
      <c r="I3" s="3"/>
    </row>
    <row r="4" spans="1:9" ht="15.75" customHeight="1" thickBot="1" x14ac:dyDescent="0.6">
      <c r="A4" s="172"/>
      <c r="B4" s="172"/>
      <c r="C4" s="172"/>
      <c r="D4" s="173"/>
      <c r="E4" s="121"/>
      <c r="F4" s="27"/>
    </row>
    <row r="5" spans="1:9" ht="17.25" customHeight="1" x14ac:dyDescent="0.55000000000000004">
      <c r="A5" s="172"/>
      <c r="B5" s="172"/>
      <c r="C5" s="172"/>
      <c r="D5" s="49"/>
      <c r="E5" s="368" t="s">
        <v>115</v>
      </c>
      <c r="F5" s="369"/>
      <c r="G5" s="374"/>
      <c r="H5" s="346"/>
      <c r="I5" s="50"/>
    </row>
    <row r="6" spans="1:9" ht="17.25" customHeight="1" x14ac:dyDescent="0.55000000000000004">
      <c r="A6" s="172"/>
      <c r="B6" s="172"/>
      <c r="C6" s="172"/>
      <c r="D6" s="49"/>
      <c r="E6" s="370"/>
      <c r="F6" s="371"/>
      <c r="G6" s="375"/>
      <c r="H6" s="376"/>
      <c r="I6" s="50"/>
    </row>
    <row r="7" spans="1:9" ht="17.25" customHeight="1" thickBot="1" x14ac:dyDescent="0.6">
      <c r="A7" s="172"/>
      <c r="B7" s="172"/>
      <c r="C7" s="172"/>
      <c r="D7" s="49"/>
      <c r="E7" s="372"/>
      <c r="F7" s="373"/>
      <c r="G7" s="377"/>
      <c r="H7" s="378"/>
      <c r="I7" s="50"/>
    </row>
    <row r="8" spans="1:9" ht="15.75" customHeight="1" x14ac:dyDescent="0.55000000000000004"/>
    <row r="9" spans="1:9" ht="15.75" customHeight="1" x14ac:dyDescent="0.55000000000000004">
      <c r="A9" s="29" t="s">
        <v>116</v>
      </c>
      <c r="B9" s="29"/>
      <c r="C9" s="29"/>
      <c r="D9" s="29"/>
      <c r="E9" s="29"/>
      <c r="F9" s="29"/>
      <c r="G9" s="29"/>
      <c r="H9" s="29"/>
      <c r="I9" s="29"/>
    </row>
    <row r="10" spans="1:9" s="29" customFormat="1" ht="30" customHeight="1" x14ac:dyDescent="0.55000000000000004">
      <c r="A10" s="30"/>
      <c r="B10" s="94" t="s">
        <v>48</v>
      </c>
      <c r="C10" s="94"/>
      <c r="D10" s="94" t="s">
        <v>49</v>
      </c>
      <c r="E10" s="94"/>
      <c r="F10" s="94" t="s">
        <v>50</v>
      </c>
      <c r="G10" s="167"/>
      <c r="H10" s="180" t="s">
        <v>117</v>
      </c>
      <c r="I10" s="94"/>
    </row>
    <row r="11" spans="1:9" s="29" customFormat="1" ht="17.25" customHeight="1" x14ac:dyDescent="0.55000000000000004">
      <c r="A11" s="30">
        <v>1</v>
      </c>
      <c r="B11" s="141"/>
      <c r="C11" s="141"/>
      <c r="D11" s="154"/>
      <c r="E11" s="155"/>
      <c r="F11" s="141"/>
      <c r="G11" s="142"/>
      <c r="H11" s="153"/>
      <c r="I11" s="153"/>
    </row>
    <row r="12" spans="1:9" s="29" customFormat="1" ht="17.25" customHeight="1" x14ac:dyDescent="0.55000000000000004">
      <c r="A12" s="30">
        <v>2</v>
      </c>
      <c r="B12" s="141"/>
      <c r="C12" s="141"/>
      <c r="D12" s="154"/>
      <c r="E12" s="155"/>
      <c r="F12" s="141"/>
      <c r="G12" s="142"/>
      <c r="H12" s="153"/>
      <c r="I12" s="153"/>
    </row>
    <row r="13" spans="1:9" s="29" customFormat="1" ht="17.25" customHeight="1" x14ac:dyDescent="0.55000000000000004">
      <c r="A13" s="30">
        <v>3</v>
      </c>
      <c r="B13" s="142"/>
      <c r="C13" s="158"/>
      <c r="D13" s="156"/>
      <c r="E13" s="159"/>
      <c r="F13" s="142"/>
      <c r="G13" s="160"/>
      <c r="H13" s="153"/>
      <c r="I13" s="153"/>
    </row>
    <row r="14" spans="1:9" s="29" customFormat="1" ht="17.25" customHeight="1" x14ac:dyDescent="0.55000000000000004">
      <c r="A14" s="30">
        <v>4</v>
      </c>
      <c r="B14" s="142"/>
      <c r="C14" s="158"/>
      <c r="D14" s="156"/>
      <c r="E14" s="159"/>
      <c r="F14" s="142"/>
      <c r="G14" s="160"/>
      <c r="H14" s="153"/>
      <c r="I14" s="153"/>
    </row>
    <row r="15" spans="1:9" s="29" customFormat="1" ht="17.25" customHeight="1" x14ac:dyDescent="0.55000000000000004">
      <c r="A15" s="30">
        <v>5</v>
      </c>
      <c r="B15" s="142"/>
      <c r="C15" s="158"/>
      <c r="D15" s="156"/>
      <c r="E15" s="159"/>
      <c r="F15" s="142"/>
      <c r="G15" s="160"/>
      <c r="H15" s="153"/>
      <c r="I15" s="153"/>
    </row>
    <row r="16" spans="1:9" s="29" customFormat="1" ht="17.25" customHeight="1" x14ac:dyDescent="0.55000000000000004">
      <c r="A16" s="30">
        <v>6</v>
      </c>
      <c r="B16" s="142"/>
      <c r="C16" s="158"/>
      <c r="D16" s="156"/>
      <c r="E16" s="159"/>
      <c r="F16" s="142"/>
      <c r="G16" s="160"/>
      <c r="H16" s="153"/>
      <c r="I16" s="153"/>
    </row>
    <row r="17" spans="1:9" s="29" customFormat="1" ht="17.25" customHeight="1" x14ac:dyDescent="0.55000000000000004">
      <c r="A17" s="30">
        <v>7</v>
      </c>
      <c r="B17" s="141"/>
      <c r="C17" s="141"/>
      <c r="D17" s="141"/>
      <c r="E17" s="141"/>
      <c r="F17" s="141"/>
      <c r="G17" s="142"/>
      <c r="H17" s="141"/>
      <c r="I17" s="141"/>
    </row>
    <row r="18" spans="1:9" s="29" customFormat="1" ht="17.25" customHeight="1" x14ac:dyDescent="0.55000000000000004">
      <c r="A18" s="30">
        <v>8</v>
      </c>
      <c r="B18" s="141"/>
      <c r="C18" s="141"/>
      <c r="D18" s="141"/>
      <c r="E18" s="141"/>
      <c r="F18" s="141"/>
      <c r="G18" s="142"/>
      <c r="H18" s="141"/>
      <c r="I18" s="141"/>
    </row>
    <row r="19" spans="1:9" s="29" customFormat="1" ht="17.25" customHeight="1" x14ac:dyDescent="0.55000000000000004">
      <c r="A19" s="30">
        <v>9</v>
      </c>
      <c r="B19" s="141"/>
      <c r="C19" s="141"/>
      <c r="D19" s="141"/>
      <c r="E19" s="141"/>
      <c r="F19" s="141"/>
      <c r="G19" s="142"/>
      <c r="H19" s="141"/>
      <c r="I19" s="141"/>
    </row>
    <row r="20" spans="1:9" s="29" customFormat="1" ht="17.25" customHeight="1" x14ac:dyDescent="0.55000000000000004">
      <c r="A20" s="30">
        <v>10</v>
      </c>
      <c r="B20" s="141"/>
      <c r="C20" s="141"/>
      <c r="D20" s="141"/>
      <c r="E20" s="141"/>
      <c r="F20" s="141"/>
      <c r="G20" s="142"/>
      <c r="H20" s="141"/>
      <c r="I20" s="141"/>
    </row>
    <row r="21" spans="1:9" s="29" customFormat="1" ht="17.25" customHeight="1" x14ac:dyDescent="0.55000000000000004">
      <c r="A21" s="30">
        <v>11</v>
      </c>
      <c r="B21" s="142"/>
      <c r="C21" s="158"/>
      <c r="D21" s="156"/>
      <c r="E21" s="159"/>
      <c r="F21" s="141"/>
      <c r="G21" s="142"/>
      <c r="H21" s="153"/>
      <c r="I21" s="153"/>
    </row>
    <row r="22" spans="1:9" s="29" customFormat="1" ht="17.25" customHeight="1" x14ac:dyDescent="0.55000000000000004">
      <c r="A22" s="30">
        <v>12</v>
      </c>
      <c r="B22" s="141"/>
      <c r="C22" s="141"/>
      <c r="D22" s="154"/>
      <c r="E22" s="155"/>
      <c r="F22" s="141"/>
      <c r="G22" s="142"/>
      <c r="H22" s="153"/>
      <c r="I22" s="153"/>
    </row>
    <row r="23" spans="1:9" s="29" customFormat="1" ht="17.25" customHeight="1" x14ac:dyDescent="0.55000000000000004">
      <c r="A23" s="30">
        <v>13</v>
      </c>
      <c r="B23" s="142"/>
      <c r="C23" s="158"/>
      <c r="D23" s="156"/>
      <c r="E23" s="159"/>
      <c r="F23" s="142"/>
      <c r="G23" s="160"/>
      <c r="H23" s="153"/>
      <c r="I23" s="153"/>
    </row>
    <row r="24" spans="1:9" s="29" customFormat="1" ht="17.25" customHeight="1" x14ac:dyDescent="0.55000000000000004">
      <c r="A24" s="30">
        <v>14</v>
      </c>
      <c r="B24" s="141"/>
      <c r="C24" s="141"/>
      <c r="D24" s="154"/>
      <c r="E24" s="155"/>
      <c r="F24" s="141"/>
      <c r="G24" s="142"/>
      <c r="H24" s="153"/>
      <c r="I24" s="153"/>
    </row>
    <row r="25" spans="1:9" s="29" customFormat="1" ht="17.25" customHeight="1" x14ac:dyDescent="0.55000000000000004">
      <c r="A25" s="30">
        <v>15</v>
      </c>
      <c r="B25" s="141"/>
      <c r="C25" s="141"/>
      <c r="D25" s="156"/>
      <c r="E25" s="157"/>
      <c r="F25" s="141"/>
      <c r="G25" s="142"/>
      <c r="H25" s="153"/>
      <c r="I25" s="153"/>
    </row>
    <row r="26" spans="1:9" s="29" customFormat="1" ht="17.25" customHeight="1" x14ac:dyDescent="0.55000000000000004">
      <c r="A26" s="30">
        <v>16</v>
      </c>
      <c r="B26" s="141"/>
      <c r="C26" s="141"/>
      <c r="D26" s="153"/>
      <c r="E26" s="141"/>
      <c r="F26" s="141"/>
      <c r="G26" s="142"/>
      <c r="H26" s="153"/>
      <c r="I26" s="153"/>
    </row>
    <row r="27" spans="1:9" s="29" customFormat="1" ht="17.25" customHeight="1" x14ac:dyDescent="0.55000000000000004">
      <c r="A27" s="30">
        <v>17</v>
      </c>
      <c r="B27" s="141"/>
      <c r="C27" s="141"/>
      <c r="D27" s="141"/>
      <c r="E27" s="141"/>
      <c r="F27" s="141"/>
      <c r="G27" s="142"/>
      <c r="H27" s="153"/>
      <c r="I27" s="153"/>
    </row>
    <row r="28" spans="1:9" s="29" customFormat="1" ht="17.25" customHeight="1" x14ac:dyDescent="0.55000000000000004">
      <c r="A28" s="30">
        <v>18</v>
      </c>
      <c r="B28" s="141"/>
      <c r="C28" s="141"/>
      <c r="D28" s="141"/>
      <c r="E28" s="141"/>
      <c r="F28" s="141"/>
      <c r="G28" s="142"/>
      <c r="H28" s="153"/>
      <c r="I28" s="153"/>
    </row>
    <row r="29" spans="1:9" s="29" customFormat="1" ht="17.25" customHeight="1" x14ac:dyDescent="0.55000000000000004">
      <c r="A29" s="30">
        <v>19</v>
      </c>
      <c r="B29" s="141"/>
      <c r="C29" s="141"/>
      <c r="D29" s="141"/>
      <c r="E29" s="141"/>
      <c r="F29" s="141"/>
      <c r="G29" s="142"/>
      <c r="H29" s="153"/>
      <c r="I29" s="153"/>
    </row>
    <row r="30" spans="1:9" s="29" customFormat="1" ht="17.25" customHeight="1" x14ac:dyDescent="0.55000000000000004">
      <c r="A30" s="30">
        <v>20</v>
      </c>
      <c r="B30" s="141"/>
      <c r="C30" s="141"/>
      <c r="D30" s="141"/>
      <c r="E30" s="141"/>
      <c r="F30" s="141"/>
      <c r="G30" s="142"/>
      <c r="H30" s="153"/>
      <c r="I30" s="153"/>
    </row>
    <row r="31" spans="1:9" s="29" customFormat="1" ht="17.25" customHeight="1" x14ac:dyDescent="0.55000000000000004">
      <c r="A31" s="30">
        <v>21</v>
      </c>
      <c r="B31" s="141"/>
      <c r="C31" s="141"/>
      <c r="D31" s="149"/>
      <c r="E31" s="150"/>
      <c r="F31" s="141"/>
      <c r="G31" s="142"/>
      <c r="H31" s="153"/>
      <c r="I31" s="153"/>
    </row>
    <row r="32" spans="1:9" s="29" customFormat="1" ht="17.25" customHeight="1" x14ac:dyDescent="0.55000000000000004">
      <c r="A32" s="30">
        <v>22</v>
      </c>
      <c r="B32" s="141"/>
      <c r="C32" s="141"/>
      <c r="D32" s="149"/>
      <c r="E32" s="150"/>
      <c r="F32" s="141"/>
      <c r="G32" s="142"/>
      <c r="H32" s="153"/>
      <c r="I32" s="153"/>
    </row>
    <row r="33" spans="1:9" s="29" customFormat="1" ht="17.25" customHeight="1" x14ac:dyDescent="0.55000000000000004">
      <c r="A33" s="30">
        <v>23</v>
      </c>
      <c r="B33" s="141"/>
      <c r="C33" s="141"/>
      <c r="D33" s="149"/>
      <c r="E33" s="150"/>
      <c r="F33" s="141"/>
      <c r="G33" s="142"/>
      <c r="H33" s="153"/>
      <c r="I33" s="153"/>
    </row>
    <row r="34" spans="1:9" s="29" customFormat="1" ht="17.25" customHeight="1" x14ac:dyDescent="0.55000000000000004">
      <c r="A34" s="30">
        <v>24</v>
      </c>
      <c r="B34" s="141"/>
      <c r="C34" s="141"/>
      <c r="D34" s="149"/>
      <c r="E34" s="150"/>
      <c r="F34" s="141"/>
      <c r="G34" s="142"/>
      <c r="H34" s="153"/>
      <c r="I34" s="153"/>
    </row>
    <row r="35" spans="1:9" s="29" customFormat="1" ht="17.25" customHeight="1" x14ac:dyDescent="0.55000000000000004">
      <c r="A35" s="30">
        <v>25</v>
      </c>
      <c r="B35" s="141"/>
      <c r="C35" s="141"/>
      <c r="D35" s="149"/>
      <c r="E35" s="150"/>
      <c r="F35" s="141"/>
      <c r="G35" s="142"/>
      <c r="H35" s="153"/>
      <c r="I35" s="153"/>
    </row>
    <row r="36" spans="1:9" s="29" customFormat="1" ht="17.25" customHeight="1" x14ac:dyDescent="0.55000000000000004">
      <c r="A36" s="30">
        <v>26</v>
      </c>
      <c r="B36" s="141"/>
      <c r="C36" s="141"/>
      <c r="D36" s="141"/>
      <c r="E36" s="141"/>
      <c r="F36" s="141"/>
      <c r="G36" s="142"/>
      <c r="H36" s="153"/>
      <c r="I36" s="153"/>
    </row>
    <row r="37" spans="1:9" s="29" customFormat="1" ht="17.25" customHeight="1" x14ac:dyDescent="0.55000000000000004">
      <c r="A37" s="30">
        <v>27</v>
      </c>
      <c r="B37" s="141"/>
      <c r="C37" s="141"/>
      <c r="D37" s="141"/>
      <c r="E37" s="141"/>
      <c r="F37" s="141"/>
      <c r="G37" s="142"/>
      <c r="H37" s="153"/>
      <c r="I37" s="153"/>
    </row>
    <row r="38" spans="1:9" s="29" customFormat="1" ht="17.25" customHeight="1" x14ac:dyDescent="0.55000000000000004">
      <c r="A38" s="30">
        <v>28</v>
      </c>
      <c r="B38" s="141"/>
      <c r="C38" s="141"/>
      <c r="D38" s="141"/>
      <c r="E38" s="141"/>
      <c r="F38" s="141"/>
      <c r="G38" s="142"/>
      <c r="H38" s="153"/>
      <c r="I38" s="153"/>
    </row>
    <row r="39" spans="1:9" s="29" customFormat="1" ht="17.25" customHeight="1" x14ac:dyDescent="0.55000000000000004">
      <c r="A39" s="30">
        <v>29</v>
      </c>
      <c r="B39" s="141"/>
      <c r="C39" s="141"/>
      <c r="D39" s="141"/>
      <c r="E39" s="141"/>
      <c r="F39" s="141"/>
      <c r="G39" s="142"/>
      <c r="H39" s="153"/>
      <c r="I39" s="153"/>
    </row>
    <row r="40" spans="1:9" s="29" customFormat="1" ht="17.25" customHeight="1" x14ac:dyDescent="0.55000000000000004">
      <c r="A40" s="30">
        <v>30</v>
      </c>
      <c r="B40" s="141"/>
      <c r="C40" s="141"/>
      <c r="D40" s="141"/>
      <c r="E40" s="141"/>
      <c r="F40" s="141"/>
      <c r="G40" s="142"/>
      <c r="H40" s="153"/>
      <c r="I40" s="153"/>
    </row>
    <row r="41" spans="1:9" ht="22.5" customHeight="1" x14ac:dyDescent="0.55000000000000004">
      <c r="A41" s="145" t="s">
        <v>118</v>
      </c>
      <c r="B41" s="146"/>
      <c r="C41" s="146"/>
      <c r="D41" s="146"/>
      <c r="E41" s="146"/>
      <c r="F41" s="146"/>
      <c r="G41" s="146"/>
      <c r="H41" s="146"/>
      <c r="I41" s="146"/>
    </row>
    <row r="42" spans="1:9" ht="22.5" customHeight="1" x14ac:dyDescent="0.55000000000000004">
      <c r="A42" s="146"/>
      <c r="B42" s="146"/>
      <c r="C42" s="146"/>
      <c r="D42" s="146"/>
      <c r="E42" s="146"/>
      <c r="F42" s="146"/>
      <c r="G42" s="146"/>
      <c r="H42" s="146"/>
      <c r="I42" s="146"/>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3"/>
  <pageMargins left="0.8"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K49"/>
  <sheetViews>
    <sheetView showGridLines="0" view="pageBreakPreview" zoomScaleNormal="100" zoomScaleSheetLayoutView="100" workbookViewId="0"/>
  </sheetViews>
  <sheetFormatPr defaultRowHeight="18" x14ac:dyDescent="0.55000000000000004"/>
  <cols>
    <col min="1" max="1" width="1.58203125" style="1" customWidth="1"/>
    <col min="2" max="2" width="3.5" style="1" customWidth="1"/>
    <col min="3" max="4" width="9" style="1" customWidth="1"/>
    <col min="5" max="6" width="8.5" style="1" customWidth="1"/>
    <col min="7" max="7" width="8.33203125" style="1" customWidth="1"/>
    <col min="8" max="8" width="7.33203125" style="1" customWidth="1"/>
    <col min="9" max="10" width="10" style="1" customWidth="1"/>
    <col min="11" max="11" width="17.08203125" style="1" customWidth="1"/>
    <col min="12" max="256" width="9" style="1"/>
    <col min="257" max="257" width="1.58203125" style="1" customWidth="1"/>
    <col min="258" max="258" width="3.5" style="1" customWidth="1"/>
    <col min="259" max="260" width="9" style="1" customWidth="1"/>
    <col min="261" max="262" width="8.5" style="1" customWidth="1"/>
    <col min="263" max="263" width="8.33203125" style="1" customWidth="1"/>
    <col min="264" max="264" width="7.33203125" style="1" customWidth="1"/>
    <col min="265" max="266" width="10" style="1" customWidth="1"/>
    <col min="267" max="267" width="17.08203125" style="1" customWidth="1"/>
    <col min="268" max="512" width="9" style="1"/>
    <col min="513" max="513" width="1.58203125" style="1" customWidth="1"/>
    <col min="514" max="514" width="3.5" style="1" customWidth="1"/>
    <col min="515" max="516" width="9" style="1" customWidth="1"/>
    <col min="517" max="518" width="8.5" style="1" customWidth="1"/>
    <col min="519" max="519" width="8.33203125" style="1" customWidth="1"/>
    <col min="520" max="520" width="7.33203125" style="1" customWidth="1"/>
    <col min="521" max="522" width="10" style="1" customWidth="1"/>
    <col min="523" max="523" width="17.08203125" style="1" customWidth="1"/>
    <col min="524" max="768" width="9" style="1"/>
    <col min="769" max="769" width="1.58203125" style="1" customWidth="1"/>
    <col min="770" max="770" width="3.5" style="1" customWidth="1"/>
    <col min="771" max="772" width="9" style="1" customWidth="1"/>
    <col min="773" max="774" width="8.5" style="1" customWidth="1"/>
    <col min="775" max="775" width="8.33203125" style="1" customWidth="1"/>
    <col min="776" max="776" width="7.33203125" style="1" customWidth="1"/>
    <col min="777" max="778" width="10" style="1" customWidth="1"/>
    <col min="779" max="779" width="17.08203125" style="1" customWidth="1"/>
    <col min="780" max="1024" width="9" style="1"/>
    <col min="1025" max="1025" width="1.58203125" style="1" customWidth="1"/>
    <col min="1026" max="1026" width="3.5" style="1" customWidth="1"/>
    <col min="1027" max="1028" width="9" style="1" customWidth="1"/>
    <col min="1029" max="1030" width="8.5" style="1" customWidth="1"/>
    <col min="1031" max="1031" width="8.33203125" style="1" customWidth="1"/>
    <col min="1032" max="1032" width="7.33203125" style="1" customWidth="1"/>
    <col min="1033" max="1034" width="10" style="1" customWidth="1"/>
    <col min="1035" max="1035" width="17.08203125" style="1" customWidth="1"/>
    <col min="1036" max="1280" width="9" style="1"/>
    <col min="1281" max="1281" width="1.58203125" style="1" customWidth="1"/>
    <col min="1282" max="1282" width="3.5" style="1" customWidth="1"/>
    <col min="1283" max="1284" width="9" style="1" customWidth="1"/>
    <col min="1285" max="1286" width="8.5" style="1" customWidth="1"/>
    <col min="1287" max="1287" width="8.33203125" style="1" customWidth="1"/>
    <col min="1288" max="1288" width="7.33203125" style="1" customWidth="1"/>
    <col min="1289" max="1290" width="10" style="1" customWidth="1"/>
    <col min="1291" max="1291" width="17.08203125" style="1" customWidth="1"/>
    <col min="1292" max="1536" width="9" style="1"/>
    <col min="1537" max="1537" width="1.58203125" style="1" customWidth="1"/>
    <col min="1538" max="1538" width="3.5" style="1" customWidth="1"/>
    <col min="1539" max="1540" width="9" style="1" customWidth="1"/>
    <col min="1541" max="1542" width="8.5" style="1" customWidth="1"/>
    <col min="1543" max="1543" width="8.33203125" style="1" customWidth="1"/>
    <col min="1544" max="1544" width="7.33203125" style="1" customWidth="1"/>
    <col min="1545" max="1546" width="10" style="1" customWidth="1"/>
    <col min="1547" max="1547" width="17.08203125" style="1" customWidth="1"/>
    <col min="1548" max="1792" width="9" style="1"/>
    <col min="1793" max="1793" width="1.58203125" style="1" customWidth="1"/>
    <col min="1794" max="1794" width="3.5" style="1" customWidth="1"/>
    <col min="1795" max="1796" width="9" style="1" customWidth="1"/>
    <col min="1797" max="1798" width="8.5" style="1" customWidth="1"/>
    <col min="1799" max="1799" width="8.33203125" style="1" customWidth="1"/>
    <col min="1800" max="1800" width="7.33203125" style="1" customWidth="1"/>
    <col min="1801" max="1802" width="10" style="1" customWidth="1"/>
    <col min="1803" max="1803" width="17.08203125" style="1" customWidth="1"/>
    <col min="1804" max="2048" width="9" style="1"/>
    <col min="2049" max="2049" width="1.58203125" style="1" customWidth="1"/>
    <col min="2050" max="2050" width="3.5" style="1" customWidth="1"/>
    <col min="2051" max="2052" width="9" style="1" customWidth="1"/>
    <col min="2053" max="2054" width="8.5" style="1" customWidth="1"/>
    <col min="2055" max="2055" width="8.33203125" style="1" customWidth="1"/>
    <col min="2056" max="2056" width="7.33203125" style="1" customWidth="1"/>
    <col min="2057" max="2058" width="10" style="1" customWidth="1"/>
    <col min="2059" max="2059" width="17.08203125" style="1" customWidth="1"/>
    <col min="2060" max="2304" width="9" style="1"/>
    <col min="2305" max="2305" width="1.58203125" style="1" customWidth="1"/>
    <col min="2306" max="2306" width="3.5" style="1" customWidth="1"/>
    <col min="2307" max="2308" width="9" style="1" customWidth="1"/>
    <col min="2309" max="2310" width="8.5" style="1" customWidth="1"/>
    <col min="2311" max="2311" width="8.33203125" style="1" customWidth="1"/>
    <col min="2312" max="2312" width="7.33203125" style="1" customWidth="1"/>
    <col min="2313" max="2314" width="10" style="1" customWidth="1"/>
    <col min="2315" max="2315" width="17.08203125" style="1" customWidth="1"/>
    <col min="2316" max="2560" width="9" style="1"/>
    <col min="2561" max="2561" width="1.58203125" style="1" customWidth="1"/>
    <col min="2562" max="2562" width="3.5" style="1" customWidth="1"/>
    <col min="2563" max="2564" width="9" style="1" customWidth="1"/>
    <col min="2565" max="2566" width="8.5" style="1" customWidth="1"/>
    <col min="2567" max="2567" width="8.33203125" style="1" customWidth="1"/>
    <col min="2568" max="2568" width="7.33203125" style="1" customWidth="1"/>
    <col min="2569" max="2570" width="10" style="1" customWidth="1"/>
    <col min="2571" max="2571" width="17.08203125" style="1" customWidth="1"/>
    <col min="2572" max="2816" width="9" style="1"/>
    <col min="2817" max="2817" width="1.58203125" style="1" customWidth="1"/>
    <col min="2818" max="2818" width="3.5" style="1" customWidth="1"/>
    <col min="2819" max="2820" width="9" style="1" customWidth="1"/>
    <col min="2821" max="2822" width="8.5" style="1" customWidth="1"/>
    <col min="2823" max="2823" width="8.33203125" style="1" customWidth="1"/>
    <col min="2824" max="2824" width="7.33203125" style="1" customWidth="1"/>
    <col min="2825" max="2826" width="10" style="1" customWidth="1"/>
    <col min="2827" max="2827" width="17.08203125" style="1" customWidth="1"/>
    <col min="2828" max="3072" width="9" style="1"/>
    <col min="3073" max="3073" width="1.58203125" style="1" customWidth="1"/>
    <col min="3074" max="3074" width="3.5" style="1" customWidth="1"/>
    <col min="3075" max="3076" width="9" style="1" customWidth="1"/>
    <col min="3077" max="3078" width="8.5" style="1" customWidth="1"/>
    <col min="3079" max="3079" width="8.33203125" style="1" customWidth="1"/>
    <col min="3080" max="3080" width="7.33203125" style="1" customWidth="1"/>
    <col min="3081" max="3082" width="10" style="1" customWidth="1"/>
    <col min="3083" max="3083" width="17.08203125" style="1" customWidth="1"/>
    <col min="3084" max="3328" width="9" style="1"/>
    <col min="3329" max="3329" width="1.58203125" style="1" customWidth="1"/>
    <col min="3330" max="3330" width="3.5" style="1" customWidth="1"/>
    <col min="3331" max="3332" width="9" style="1" customWidth="1"/>
    <col min="3333" max="3334" width="8.5" style="1" customWidth="1"/>
    <col min="3335" max="3335" width="8.33203125" style="1" customWidth="1"/>
    <col min="3336" max="3336" width="7.33203125" style="1" customWidth="1"/>
    <col min="3337" max="3338" width="10" style="1" customWidth="1"/>
    <col min="3339" max="3339" width="17.08203125" style="1" customWidth="1"/>
    <col min="3340" max="3584" width="9" style="1"/>
    <col min="3585" max="3585" width="1.58203125" style="1" customWidth="1"/>
    <col min="3586" max="3586" width="3.5" style="1" customWidth="1"/>
    <col min="3587" max="3588" width="9" style="1" customWidth="1"/>
    <col min="3589" max="3590" width="8.5" style="1" customWidth="1"/>
    <col min="3591" max="3591" width="8.33203125" style="1" customWidth="1"/>
    <col min="3592" max="3592" width="7.33203125" style="1" customWidth="1"/>
    <col min="3593" max="3594" width="10" style="1" customWidth="1"/>
    <col min="3595" max="3595" width="17.08203125" style="1" customWidth="1"/>
    <col min="3596" max="3840" width="9" style="1"/>
    <col min="3841" max="3841" width="1.58203125" style="1" customWidth="1"/>
    <col min="3842" max="3842" width="3.5" style="1" customWidth="1"/>
    <col min="3843" max="3844" width="9" style="1" customWidth="1"/>
    <col min="3845" max="3846" width="8.5" style="1" customWidth="1"/>
    <col min="3847" max="3847" width="8.33203125" style="1" customWidth="1"/>
    <col min="3848" max="3848" width="7.33203125" style="1" customWidth="1"/>
    <col min="3849" max="3850" width="10" style="1" customWidth="1"/>
    <col min="3851" max="3851" width="17.08203125" style="1" customWidth="1"/>
    <col min="3852" max="4096" width="9" style="1"/>
    <col min="4097" max="4097" width="1.58203125" style="1" customWidth="1"/>
    <col min="4098" max="4098" width="3.5" style="1" customWidth="1"/>
    <col min="4099" max="4100" width="9" style="1" customWidth="1"/>
    <col min="4101" max="4102" width="8.5" style="1" customWidth="1"/>
    <col min="4103" max="4103" width="8.33203125" style="1" customWidth="1"/>
    <col min="4104" max="4104" width="7.33203125" style="1" customWidth="1"/>
    <col min="4105" max="4106" width="10" style="1" customWidth="1"/>
    <col min="4107" max="4107" width="17.08203125" style="1" customWidth="1"/>
    <col min="4108" max="4352" width="9" style="1"/>
    <col min="4353" max="4353" width="1.58203125" style="1" customWidth="1"/>
    <col min="4354" max="4354" width="3.5" style="1" customWidth="1"/>
    <col min="4355" max="4356" width="9" style="1" customWidth="1"/>
    <col min="4357" max="4358" width="8.5" style="1" customWidth="1"/>
    <col min="4359" max="4359" width="8.33203125" style="1" customWidth="1"/>
    <col min="4360" max="4360" width="7.33203125" style="1" customWidth="1"/>
    <col min="4361" max="4362" width="10" style="1" customWidth="1"/>
    <col min="4363" max="4363" width="17.08203125" style="1" customWidth="1"/>
    <col min="4364" max="4608" width="9" style="1"/>
    <col min="4609" max="4609" width="1.58203125" style="1" customWidth="1"/>
    <col min="4610" max="4610" width="3.5" style="1" customWidth="1"/>
    <col min="4611" max="4612" width="9" style="1" customWidth="1"/>
    <col min="4613" max="4614" width="8.5" style="1" customWidth="1"/>
    <col min="4615" max="4615" width="8.33203125" style="1" customWidth="1"/>
    <col min="4616" max="4616" width="7.33203125" style="1" customWidth="1"/>
    <col min="4617" max="4618" width="10" style="1" customWidth="1"/>
    <col min="4619" max="4619" width="17.08203125" style="1" customWidth="1"/>
    <col min="4620" max="4864" width="9" style="1"/>
    <col min="4865" max="4865" width="1.58203125" style="1" customWidth="1"/>
    <col min="4866" max="4866" width="3.5" style="1" customWidth="1"/>
    <col min="4867" max="4868" width="9" style="1" customWidth="1"/>
    <col min="4869" max="4870" width="8.5" style="1" customWidth="1"/>
    <col min="4871" max="4871" width="8.33203125" style="1" customWidth="1"/>
    <col min="4872" max="4872" width="7.33203125" style="1" customWidth="1"/>
    <col min="4873" max="4874" width="10" style="1" customWidth="1"/>
    <col min="4875" max="4875" width="17.08203125" style="1" customWidth="1"/>
    <col min="4876" max="5120" width="9" style="1"/>
    <col min="5121" max="5121" width="1.58203125" style="1" customWidth="1"/>
    <col min="5122" max="5122" width="3.5" style="1" customWidth="1"/>
    <col min="5123" max="5124" width="9" style="1" customWidth="1"/>
    <col min="5125" max="5126" width="8.5" style="1" customWidth="1"/>
    <col min="5127" max="5127" width="8.33203125" style="1" customWidth="1"/>
    <col min="5128" max="5128" width="7.33203125" style="1" customWidth="1"/>
    <col min="5129" max="5130" width="10" style="1" customWidth="1"/>
    <col min="5131" max="5131" width="17.08203125" style="1" customWidth="1"/>
    <col min="5132" max="5376" width="9" style="1"/>
    <col min="5377" max="5377" width="1.58203125" style="1" customWidth="1"/>
    <col min="5378" max="5378" width="3.5" style="1" customWidth="1"/>
    <col min="5379" max="5380" width="9" style="1" customWidth="1"/>
    <col min="5381" max="5382" width="8.5" style="1" customWidth="1"/>
    <col min="5383" max="5383" width="8.33203125" style="1" customWidth="1"/>
    <col min="5384" max="5384" width="7.33203125" style="1" customWidth="1"/>
    <col min="5385" max="5386" width="10" style="1" customWidth="1"/>
    <col min="5387" max="5387" width="17.08203125" style="1" customWidth="1"/>
    <col min="5388" max="5632" width="9" style="1"/>
    <col min="5633" max="5633" width="1.58203125" style="1" customWidth="1"/>
    <col min="5634" max="5634" width="3.5" style="1" customWidth="1"/>
    <col min="5635" max="5636" width="9" style="1" customWidth="1"/>
    <col min="5637" max="5638" width="8.5" style="1" customWidth="1"/>
    <col min="5639" max="5639" width="8.33203125" style="1" customWidth="1"/>
    <col min="5640" max="5640" width="7.33203125" style="1" customWidth="1"/>
    <col min="5641" max="5642" width="10" style="1" customWidth="1"/>
    <col min="5643" max="5643" width="17.08203125" style="1" customWidth="1"/>
    <col min="5644" max="5888" width="9" style="1"/>
    <col min="5889" max="5889" width="1.58203125" style="1" customWidth="1"/>
    <col min="5890" max="5890" width="3.5" style="1" customWidth="1"/>
    <col min="5891" max="5892" width="9" style="1" customWidth="1"/>
    <col min="5893" max="5894" width="8.5" style="1" customWidth="1"/>
    <col min="5895" max="5895" width="8.33203125" style="1" customWidth="1"/>
    <col min="5896" max="5896" width="7.33203125" style="1" customWidth="1"/>
    <col min="5897" max="5898" width="10" style="1" customWidth="1"/>
    <col min="5899" max="5899" width="17.08203125" style="1" customWidth="1"/>
    <col min="5900" max="6144" width="9" style="1"/>
    <col min="6145" max="6145" width="1.58203125" style="1" customWidth="1"/>
    <col min="6146" max="6146" width="3.5" style="1" customWidth="1"/>
    <col min="6147" max="6148" width="9" style="1" customWidth="1"/>
    <col min="6149" max="6150" width="8.5" style="1" customWidth="1"/>
    <col min="6151" max="6151" width="8.33203125" style="1" customWidth="1"/>
    <col min="6152" max="6152" width="7.33203125" style="1" customWidth="1"/>
    <col min="6153" max="6154" width="10" style="1" customWidth="1"/>
    <col min="6155" max="6155" width="17.08203125" style="1" customWidth="1"/>
    <col min="6156" max="6400" width="9" style="1"/>
    <col min="6401" max="6401" width="1.58203125" style="1" customWidth="1"/>
    <col min="6402" max="6402" width="3.5" style="1" customWidth="1"/>
    <col min="6403" max="6404" width="9" style="1" customWidth="1"/>
    <col min="6405" max="6406" width="8.5" style="1" customWidth="1"/>
    <col min="6407" max="6407" width="8.33203125" style="1" customWidth="1"/>
    <col min="6408" max="6408" width="7.33203125" style="1" customWidth="1"/>
    <col min="6409" max="6410" width="10" style="1" customWidth="1"/>
    <col min="6411" max="6411" width="17.08203125" style="1" customWidth="1"/>
    <col min="6412" max="6656" width="9" style="1"/>
    <col min="6657" max="6657" width="1.58203125" style="1" customWidth="1"/>
    <col min="6658" max="6658" width="3.5" style="1" customWidth="1"/>
    <col min="6659" max="6660" width="9" style="1" customWidth="1"/>
    <col min="6661" max="6662" width="8.5" style="1" customWidth="1"/>
    <col min="6663" max="6663" width="8.33203125" style="1" customWidth="1"/>
    <col min="6664" max="6664" width="7.33203125" style="1" customWidth="1"/>
    <col min="6665" max="6666" width="10" style="1" customWidth="1"/>
    <col min="6667" max="6667" width="17.08203125" style="1" customWidth="1"/>
    <col min="6668" max="6912" width="9" style="1"/>
    <col min="6913" max="6913" width="1.58203125" style="1" customWidth="1"/>
    <col min="6914" max="6914" width="3.5" style="1" customWidth="1"/>
    <col min="6915" max="6916" width="9" style="1" customWidth="1"/>
    <col min="6917" max="6918" width="8.5" style="1" customWidth="1"/>
    <col min="6919" max="6919" width="8.33203125" style="1" customWidth="1"/>
    <col min="6920" max="6920" width="7.33203125" style="1" customWidth="1"/>
    <col min="6921" max="6922" width="10" style="1" customWidth="1"/>
    <col min="6923" max="6923" width="17.08203125" style="1" customWidth="1"/>
    <col min="6924" max="7168" width="9" style="1"/>
    <col min="7169" max="7169" width="1.58203125" style="1" customWidth="1"/>
    <col min="7170" max="7170" width="3.5" style="1" customWidth="1"/>
    <col min="7171" max="7172" width="9" style="1" customWidth="1"/>
    <col min="7173" max="7174" width="8.5" style="1" customWidth="1"/>
    <col min="7175" max="7175" width="8.33203125" style="1" customWidth="1"/>
    <col min="7176" max="7176" width="7.33203125" style="1" customWidth="1"/>
    <col min="7177" max="7178" width="10" style="1" customWidth="1"/>
    <col min="7179" max="7179" width="17.08203125" style="1" customWidth="1"/>
    <col min="7180" max="7424" width="9" style="1"/>
    <col min="7425" max="7425" width="1.58203125" style="1" customWidth="1"/>
    <col min="7426" max="7426" width="3.5" style="1" customWidth="1"/>
    <col min="7427" max="7428" width="9" style="1" customWidth="1"/>
    <col min="7429" max="7430" width="8.5" style="1" customWidth="1"/>
    <col min="7431" max="7431" width="8.33203125" style="1" customWidth="1"/>
    <col min="7432" max="7432" width="7.33203125" style="1" customWidth="1"/>
    <col min="7433" max="7434" width="10" style="1" customWidth="1"/>
    <col min="7435" max="7435" width="17.08203125" style="1" customWidth="1"/>
    <col min="7436" max="7680" width="9" style="1"/>
    <col min="7681" max="7681" width="1.58203125" style="1" customWidth="1"/>
    <col min="7682" max="7682" width="3.5" style="1" customWidth="1"/>
    <col min="7683" max="7684" width="9" style="1" customWidth="1"/>
    <col min="7685" max="7686" width="8.5" style="1" customWidth="1"/>
    <col min="7687" max="7687" width="8.33203125" style="1" customWidth="1"/>
    <col min="7688" max="7688" width="7.33203125" style="1" customWidth="1"/>
    <col min="7689" max="7690" width="10" style="1" customWidth="1"/>
    <col min="7691" max="7691" width="17.08203125" style="1" customWidth="1"/>
    <col min="7692" max="7936" width="9" style="1"/>
    <col min="7937" max="7937" width="1.58203125" style="1" customWidth="1"/>
    <col min="7938" max="7938" width="3.5" style="1" customWidth="1"/>
    <col min="7939" max="7940" width="9" style="1" customWidth="1"/>
    <col min="7941" max="7942" width="8.5" style="1" customWidth="1"/>
    <col min="7943" max="7943" width="8.33203125" style="1" customWidth="1"/>
    <col min="7944" max="7944" width="7.33203125" style="1" customWidth="1"/>
    <col min="7945" max="7946" width="10" style="1" customWidth="1"/>
    <col min="7947" max="7947" width="17.08203125" style="1" customWidth="1"/>
    <col min="7948" max="8192" width="9" style="1"/>
    <col min="8193" max="8193" width="1.58203125" style="1" customWidth="1"/>
    <col min="8194" max="8194" width="3.5" style="1" customWidth="1"/>
    <col min="8195" max="8196" width="9" style="1" customWidth="1"/>
    <col min="8197" max="8198" width="8.5" style="1" customWidth="1"/>
    <col min="8199" max="8199" width="8.33203125" style="1" customWidth="1"/>
    <col min="8200" max="8200" width="7.33203125" style="1" customWidth="1"/>
    <col min="8201" max="8202" width="10" style="1" customWidth="1"/>
    <col min="8203" max="8203" width="17.08203125" style="1" customWidth="1"/>
    <col min="8204" max="8448" width="9" style="1"/>
    <col min="8449" max="8449" width="1.58203125" style="1" customWidth="1"/>
    <col min="8450" max="8450" width="3.5" style="1" customWidth="1"/>
    <col min="8451" max="8452" width="9" style="1" customWidth="1"/>
    <col min="8453" max="8454" width="8.5" style="1" customWidth="1"/>
    <col min="8455" max="8455" width="8.33203125" style="1" customWidth="1"/>
    <col min="8456" max="8456" width="7.33203125" style="1" customWidth="1"/>
    <col min="8457" max="8458" width="10" style="1" customWidth="1"/>
    <col min="8459" max="8459" width="17.08203125" style="1" customWidth="1"/>
    <col min="8460" max="8704" width="9" style="1"/>
    <col min="8705" max="8705" width="1.58203125" style="1" customWidth="1"/>
    <col min="8706" max="8706" width="3.5" style="1" customWidth="1"/>
    <col min="8707" max="8708" width="9" style="1" customWidth="1"/>
    <col min="8709" max="8710" width="8.5" style="1" customWidth="1"/>
    <col min="8711" max="8711" width="8.33203125" style="1" customWidth="1"/>
    <col min="8712" max="8712" width="7.33203125" style="1" customWidth="1"/>
    <col min="8713" max="8714" width="10" style="1" customWidth="1"/>
    <col min="8715" max="8715" width="17.08203125" style="1" customWidth="1"/>
    <col min="8716" max="8960" width="9" style="1"/>
    <col min="8961" max="8961" width="1.58203125" style="1" customWidth="1"/>
    <col min="8962" max="8962" width="3.5" style="1" customWidth="1"/>
    <col min="8963" max="8964" width="9" style="1" customWidth="1"/>
    <col min="8965" max="8966" width="8.5" style="1" customWidth="1"/>
    <col min="8967" max="8967" width="8.33203125" style="1" customWidth="1"/>
    <col min="8968" max="8968" width="7.33203125" style="1" customWidth="1"/>
    <col min="8969" max="8970" width="10" style="1" customWidth="1"/>
    <col min="8971" max="8971" width="17.08203125" style="1" customWidth="1"/>
    <col min="8972" max="9216" width="9" style="1"/>
    <col min="9217" max="9217" width="1.58203125" style="1" customWidth="1"/>
    <col min="9218" max="9218" width="3.5" style="1" customWidth="1"/>
    <col min="9219" max="9220" width="9" style="1" customWidth="1"/>
    <col min="9221" max="9222" width="8.5" style="1" customWidth="1"/>
    <col min="9223" max="9223" width="8.33203125" style="1" customWidth="1"/>
    <col min="9224" max="9224" width="7.33203125" style="1" customWidth="1"/>
    <col min="9225" max="9226" width="10" style="1" customWidth="1"/>
    <col min="9227" max="9227" width="17.08203125" style="1" customWidth="1"/>
    <col min="9228" max="9472" width="9" style="1"/>
    <col min="9473" max="9473" width="1.58203125" style="1" customWidth="1"/>
    <col min="9474" max="9474" width="3.5" style="1" customWidth="1"/>
    <col min="9475" max="9476" width="9" style="1" customWidth="1"/>
    <col min="9477" max="9478" width="8.5" style="1" customWidth="1"/>
    <col min="9479" max="9479" width="8.33203125" style="1" customWidth="1"/>
    <col min="9480" max="9480" width="7.33203125" style="1" customWidth="1"/>
    <col min="9481" max="9482" width="10" style="1" customWidth="1"/>
    <col min="9483" max="9483" width="17.08203125" style="1" customWidth="1"/>
    <col min="9484" max="9728" width="9" style="1"/>
    <col min="9729" max="9729" width="1.58203125" style="1" customWidth="1"/>
    <col min="9730" max="9730" width="3.5" style="1" customWidth="1"/>
    <col min="9731" max="9732" width="9" style="1" customWidth="1"/>
    <col min="9733" max="9734" width="8.5" style="1" customWidth="1"/>
    <col min="9735" max="9735" width="8.33203125" style="1" customWidth="1"/>
    <col min="9736" max="9736" width="7.33203125" style="1" customWidth="1"/>
    <col min="9737" max="9738" width="10" style="1" customWidth="1"/>
    <col min="9739" max="9739" width="17.08203125" style="1" customWidth="1"/>
    <col min="9740" max="9984" width="9" style="1"/>
    <col min="9985" max="9985" width="1.58203125" style="1" customWidth="1"/>
    <col min="9986" max="9986" width="3.5" style="1" customWidth="1"/>
    <col min="9987" max="9988" width="9" style="1" customWidth="1"/>
    <col min="9989" max="9990" width="8.5" style="1" customWidth="1"/>
    <col min="9991" max="9991" width="8.33203125" style="1" customWidth="1"/>
    <col min="9992" max="9992" width="7.33203125" style="1" customWidth="1"/>
    <col min="9993" max="9994" width="10" style="1" customWidth="1"/>
    <col min="9995" max="9995" width="17.08203125" style="1" customWidth="1"/>
    <col min="9996" max="10240" width="9" style="1"/>
    <col min="10241" max="10241" width="1.58203125" style="1" customWidth="1"/>
    <col min="10242" max="10242" width="3.5" style="1" customWidth="1"/>
    <col min="10243" max="10244" width="9" style="1" customWidth="1"/>
    <col min="10245" max="10246" width="8.5" style="1" customWidth="1"/>
    <col min="10247" max="10247" width="8.33203125" style="1" customWidth="1"/>
    <col min="10248" max="10248" width="7.33203125" style="1" customWidth="1"/>
    <col min="10249" max="10250" width="10" style="1" customWidth="1"/>
    <col min="10251" max="10251" width="17.08203125" style="1" customWidth="1"/>
    <col min="10252" max="10496" width="9" style="1"/>
    <col min="10497" max="10497" width="1.58203125" style="1" customWidth="1"/>
    <col min="10498" max="10498" width="3.5" style="1" customWidth="1"/>
    <col min="10499" max="10500" width="9" style="1" customWidth="1"/>
    <col min="10501" max="10502" width="8.5" style="1" customWidth="1"/>
    <col min="10503" max="10503" width="8.33203125" style="1" customWidth="1"/>
    <col min="10504" max="10504" width="7.33203125" style="1" customWidth="1"/>
    <col min="10505" max="10506" width="10" style="1" customWidth="1"/>
    <col min="10507" max="10507" width="17.08203125" style="1" customWidth="1"/>
    <col min="10508" max="10752" width="9" style="1"/>
    <col min="10753" max="10753" width="1.58203125" style="1" customWidth="1"/>
    <col min="10754" max="10754" width="3.5" style="1" customWidth="1"/>
    <col min="10755" max="10756" width="9" style="1" customWidth="1"/>
    <col min="10757" max="10758" width="8.5" style="1" customWidth="1"/>
    <col min="10759" max="10759" width="8.33203125" style="1" customWidth="1"/>
    <col min="10760" max="10760" width="7.33203125" style="1" customWidth="1"/>
    <col min="10761" max="10762" width="10" style="1" customWidth="1"/>
    <col min="10763" max="10763" width="17.08203125" style="1" customWidth="1"/>
    <col min="10764" max="11008" width="9" style="1"/>
    <col min="11009" max="11009" width="1.58203125" style="1" customWidth="1"/>
    <col min="11010" max="11010" width="3.5" style="1" customWidth="1"/>
    <col min="11011" max="11012" width="9" style="1" customWidth="1"/>
    <col min="11013" max="11014" width="8.5" style="1" customWidth="1"/>
    <col min="11015" max="11015" width="8.33203125" style="1" customWidth="1"/>
    <col min="11016" max="11016" width="7.33203125" style="1" customWidth="1"/>
    <col min="11017" max="11018" width="10" style="1" customWidth="1"/>
    <col min="11019" max="11019" width="17.08203125" style="1" customWidth="1"/>
    <col min="11020" max="11264" width="9" style="1"/>
    <col min="11265" max="11265" width="1.58203125" style="1" customWidth="1"/>
    <col min="11266" max="11266" width="3.5" style="1" customWidth="1"/>
    <col min="11267" max="11268" width="9" style="1" customWidth="1"/>
    <col min="11269" max="11270" width="8.5" style="1" customWidth="1"/>
    <col min="11271" max="11271" width="8.33203125" style="1" customWidth="1"/>
    <col min="11272" max="11272" width="7.33203125" style="1" customWidth="1"/>
    <col min="11273" max="11274" width="10" style="1" customWidth="1"/>
    <col min="11275" max="11275" width="17.08203125" style="1" customWidth="1"/>
    <col min="11276" max="11520" width="9" style="1"/>
    <col min="11521" max="11521" width="1.58203125" style="1" customWidth="1"/>
    <col min="11522" max="11522" width="3.5" style="1" customWidth="1"/>
    <col min="11523" max="11524" width="9" style="1" customWidth="1"/>
    <col min="11525" max="11526" width="8.5" style="1" customWidth="1"/>
    <col min="11527" max="11527" width="8.33203125" style="1" customWidth="1"/>
    <col min="11528" max="11528" width="7.33203125" style="1" customWidth="1"/>
    <col min="11529" max="11530" width="10" style="1" customWidth="1"/>
    <col min="11531" max="11531" width="17.08203125" style="1" customWidth="1"/>
    <col min="11532" max="11776" width="9" style="1"/>
    <col min="11777" max="11777" width="1.58203125" style="1" customWidth="1"/>
    <col min="11778" max="11778" width="3.5" style="1" customWidth="1"/>
    <col min="11779" max="11780" width="9" style="1" customWidth="1"/>
    <col min="11781" max="11782" width="8.5" style="1" customWidth="1"/>
    <col min="11783" max="11783" width="8.33203125" style="1" customWidth="1"/>
    <col min="11784" max="11784" width="7.33203125" style="1" customWidth="1"/>
    <col min="11785" max="11786" width="10" style="1" customWidth="1"/>
    <col min="11787" max="11787" width="17.08203125" style="1" customWidth="1"/>
    <col min="11788" max="12032" width="9" style="1"/>
    <col min="12033" max="12033" width="1.58203125" style="1" customWidth="1"/>
    <col min="12034" max="12034" width="3.5" style="1" customWidth="1"/>
    <col min="12035" max="12036" width="9" style="1" customWidth="1"/>
    <col min="12037" max="12038" width="8.5" style="1" customWidth="1"/>
    <col min="12039" max="12039" width="8.33203125" style="1" customWidth="1"/>
    <col min="12040" max="12040" width="7.33203125" style="1" customWidth="1"/>
    <col min="12041" max="12042" width="10" style="1" customWidth="1"/>
    <col min="12043" max="12043" width="17.08203125" style="1" customWidth="1"/>
    <col min="12044" max="12288" width="9" style="1"/>
    <col min="12289" max="12289" width="1.58203125" style="1" customWidth="1"/>
    <col min="12290" max="12290" width="3.5" style="1" customWidth="1"/>
    <col min="12291" max="12292" width="9" style="1" customWidth="1"/>
    <col min="12293" max="12294" width="8.5" style="1" customWidth="1"/>
    <col min="12295" max="12295" width="8.33203125" style="1" customWidth="1"/>
    <col min="12296" max="12296" width="7.33203125" style="1" customWidth="1"/>
    <col min="12297" max="12298" width="10" style="1" customWidth="1"/>
    <col min="12299" max="12299" width="17.08203125" style="1" customWidth="1"/>
    <col min="12300" max="12544" width="9" style="1"/>
    <col min="12545" max="12545" width="1.58203125" style="1" customWidth="1"/>
    <col min="12546" max="12546" width="3.5" style="1" customWidth="1"/>
    <col min="12547" max="12548" width="9" style="1" customWidth="1"/>
    <col min="12549" max="12550" width="8.5" style="1" customWidth="1"/>
    <col min="12551" max="12551" width="8.33203125" style="1" customWidth="1"/>
    <col min="12552" max="12552" width="7.33203125" style="1" customWidth="1"/>
    <col min="12553" max="12554" width="10" style="1" customWidth="1"/>
    <col min="12555" max="12555" width="17.08203125" style="1" customWidth="1"/>
    <col min="12556" max="12800" width="9" style="1"/>
    <col min="12801" max="12801" width="1.58203125" style="1" customWidth="1"/>
    <col min="12802" max="12802" width="3.5" style="1" customWidth="1"/>
    <col min="12803" max="12804" width="9" style="1" customWidth="1"/>
    <col min="12805" max="12806" width="8.5" style="1" customWidth="1"/>
    <col min="12807" max="12807" width="8.33203125" style="1" customWidth="1"/>
    <col min="12808" max="12808" width="7.33203125" style="1" customWidth="1"/>
    <col min="12809" max="12810" width="10" style="1" customWidth="1"/>
    <col min="12811" max="12811" width="17.08203125" style="1" customWidth="1"/>
    <col min="12812" max="13056" width="9" style="1"/>
    <col min="13057" max="13057" width="1.58203125" style="1" customWidth="1"/>
    <col min="13058" max="13058" width="3.5" style="1" customWidth="1"/>
    <col min="13059" max="13060" width="9" style="1" customWidth="1"/>
    <col min="13061" max="13062" width="8.5" style="1" customWidth="1"/>
    <col min="13063" max="13063" width="8.33203125" style="1" customWidth="1"/>
    <col min="13064" max="13064" width="7.33203125" style="1" customWidth="1"/>
    <col min="13065" max="13066" width="10" style="1" customWidth="1"/>
    <col min="13067" max="13067" width="17.08203125" style="1" customWidth="1"/>
    <col min="13068" max="13312" width="9" style="1"/>
    <col min="13313" max="13313" width="1.58203125" style="1" customWidth="1"/>
    <col min="13314" max="13314" width="3.5" style="1" customWidth="1"/>
    <col min="13315" max="13316" width="9" style="1" customWidth="1"/>
    <col min="13317" max="13318" width="8.5" style="1" customWidth="1"/>
    <col min="13319" max="13319" width="8.33203125" style="1" customWidth="1"/>
    <col min="13320" max="13320" width="7.33203125" style="1" customWidth="1"/>
    <col min="13321" max="13322" width="10" style="1" customWidth="1"/>
    <col min="13323" max="13323" width="17.08203125" style="1" customWidth="1"/>
    <col min="13324" max="13568" width="9" style="1"/>
    <col min="13569" max="13569" width="1.58203125" style="1" customWidth="1"/>
    <col min="13570" max="13570" width="3.5" style="1" customWidth="1"/>
    <col min="13571" max="13572" width="9" style="1" customWidth="1"/>
    <col min="13573" max="13574" width="8.5" style="1" customWidth="1"/>
    <col min="13575" max="13575" width="8.33203125" style="1" customWidth="1"/>
    <col min="13576" max="13576" width="7.33203125" style="1" customWidth="1"/>
    <col min="13577" max="13578" width="10" style="1" customWidth="1"/>
    <col min="13579" max="13579" width="17.08203125" style="1" customWidth="1"/>
    <col min="13580" max="13824" width="9" style="1"/>
    <col min="13825" max="13825" width="1.58203125" style="1" customWidth="1"/>
    <col min="13826" max="13826" width="3.5" style="1" customWidth="1"/>
    <col min="13827" max="13828" width="9" style="1" customWidth="1"/>
    <col min="13829" max="13830" width="8.5" style="1" customWidth="1"/>
    <col min="13831" max="13831" width="8.33203125" style="1" customWidth="1"/>
    <col min="13832" max="13832" width="7.33203125" style="1" customWidth="1"/>
    <col min="13833" max="13834" width="10" style="1" customWidth="1"/>
    <col min="13835" max="13835" width="17.08203125" style="1" customWidth="1"/>
    <col min="13836" max="14080" width="9" style="1"/>
    <col min="14081" max="14081" width="1.58203125" style="1" customWidth="1"/>
    <col min="14082" max="14082" width="3.5" style="1" customWidth="1"/>
    <col min="14083" max="14084" width="9" style="1" customWidth="1"/>
    <col min="14085" max="14086" width="8.5" style="1" customWidth="1"/>
    <col min="14087" max="14087" width="8.33203125" style="1" customWidth="1"/>
    <col min="14088" max="14088" width="7.33203125" style="1" customWidth="1"/>
    <col min="14089" max="14090" width="10" style="1" customWidth="1"/>
    <col min="14091" max="14091" width="17.08203125" style="1" customWidth="1"/>
    <col min="14092" max="14336" width="9" style="1"/>
    <col min="14337" max="14337" width="1.58203125" style="1" customWidth="1"/>
    <col min="14338" max="14338" width="3.5" style="1" customWidth="1"/>
    <col min="14339" max="14340" width="9" style="1" customWidth="1"/>
    <col min="14341" max="14342" width="8.5" style="1" customWidth="1"/>
    <col min="14343" max="14343" width="8.33203125" style="1" customWidth="1"/>
    <col min="14344" max="14344" width="7.33203125" style="1" customWidth="1"/>
    <col min="14345" max="14346" width="10" style="1" customWidth="1"/>
    <col min="14347" max="14347" width="17.08203125" style="1" customWidth="1"/>
    <col min="14348" max="14592" width="9" style="1"/>
    <col min="14593" max="14593" width="1.58203125" style="1" customWidth="1"/>
    <col min="14594" max="14594" width="3.5" style="1" customWidth="1"/>
    <col min="14595" max="14596" width="9" style="1" customWidth="1"/>
    <col min="14597" max="14598" width="8.5" style="1" customWidth="1"/>
    <col min="14599" max="14599" width="8.33203125" style="1" customWidth="1"/>
    <col min="14600" max="14600" width="7.33203125" style="1" customWidth="1"/>
    <col min="14601" max="14602" width="10" style="1" customWidth="1"/>
    <col min="14603" max="14603" width="17.08203125" style="1" customWidth="1"/>
    <col min="14604" max="14848" width="9" style="1"/>
    <col min="14849" max="14849" width="1.58203125" style="1" customWidth="1"/>
    <col min="14850" max="14850" width="3.5" style="1" customWidth="1"/>
    <col min="14851" max="14852" width="9" style="1" customWidth="1"/>
    <col min="14853" max="14854" width="8.5" style="1" customWidth="1"/>
    <col min="14855" max="14855" width="8.33203125" style="1" customWidth="1"/>
    <col min="14856" max="14856" width="7.33203125" style="1" customWidth="1"/>
    <col min="14857" max="14858" width="10" style="1" customWidth="1"/>
    <col min="14859" max="14859" width="17.08203125" style="1" customWidth="1"/>
    <col min="14860" max="15104" width="9" style="1"/>
    <col min="15105" max="15105" width="1.58203125" style="1" customWidth="1"/>
    <col min="15106" max="15106" width="3.5" style="1" customWidth="1"/>
    <col min="15107" max="15108" width="9" style="1" customWidth="1"/>
    <col min="15109" max="15110" width="8.5" style="1" customWidth="1"/>
    <col min="15111" max="15111" width="8.33203125" style="1" customWidth="1"/>
    <col min="15112" max="15112" width="7.33203125" style="1" customWidth="1"/>
    <col min="15113" max="15114" width="10" style="1" customWidth="1"/>
    <col min="15115" max="15115" width="17.08203125" style="1" customWidth="1"/>
    <col min="15116" max="15360" width="9" style="1"/>
    <col min="15361" max="15361" width="1.58203125" style="1" customWidth="1"/>
    <col min="15362" max="15362" width="3.5" style="1" customWidth="1"/>
    <col min="15363" max="15364" width="9" style="1" customWidth="1"/>
    <col min="15365" max="15366" width="8.5" style="1" customWidth="1"/>
    <col min="15367" max="15367" width="8.33203125" style="1" customWidth="1"/>
    <col min="15368" max="15368" width="7.33203125" style="1" customWidth="1"/>
    <col min="15369" max="15370" width="10" style="1" customWidth="1"/>
    <col min="15371" max="15371" width="17.08203125" style="1" customWidth="1"/>
    <col min="15372" max="15616" width="9" style="1"/>
    <col min="15617" max="15617" width="1.58203125" style="1" customWidth="1"/>
    <col min="15618" max="15618" width="3.5" style="1" customWidth="1"/>
    <col min="15619" max="15620" width="9" style="1" customWidth="1"/>
    <col min="15621" max="15622" width="8.5" style="1" customWidth="1"/>
    <col min="15623" max="15623" width="8.33203125" style="1" customWidth="1"/>
    <col min="15624" max="15624" width="7.33203125" style="1" customWidth="1"/>
    <col min="15625" max="15626" width="10" style="1" customWidth="1"/>
    <col min="15627" max="15627" width="17.08203125" style="1" customWidth="1"/>
    <col min="15628" max="15872" width="9" style="1"/>
    <col min="15873" max="15873" width="1.58203125" style="1" customWidth="1"/>
    <col min="15874" max="15874" width="3.5" style="1" customWidth="1"/>
    <col min="15875" max="15876" width="9" style="1" customWidth="1"/>
    <col min="15877" max="15878" width="8.5" style="1" customWidth="1"/>
    <col min="15879" max="15879" width="8.33203125" style="1" customWidth="1"/>
    <col min="15880" max="15880" width="7.33203125" style="1" customWidth="1"/>
    <col min="15881" max="15882" width="10" style="1" customWidth="1"/>
    <col min="15883" max="15883" width="17.08203125" style="1" customWidth="1"/>
    <col min="15884" max="16128" width="9" style="1"/>
    <col min="16129" max="16129" width="1.58203125" style="1" customWidth="1"/>
    <col min="16130" max="16130" width="3.5" style="1" customWidth="1"/>
    <col min="16131" max="16132" width="9" style="1" customWidth="1"/>
    <col min="16133" max="16134" width="8.5" style="1" customWidth="1"/>
    <col min="16135" max="16135" width="8.33203125" style="1" customWidth="1"/>
    <col min="16136" max="16136" width="7.33203125" style="1" customWidth="1"/>
    <col min="16137" max="16138" width="10" style="1" customWidth="1"/>
    <col min="16139" max="16139" width="17.08203125" style="1" customWidth="1"/>
    <col min="16140" max="16384" width="9" style="1"/>
  </cols>
  <sheetData>
    <row r="1" spans="2:11" ht="18" customHeight="1" thickBot="1" x14ac:dyDescent="0.6">
      <c r="B1" s="170" t="s">
        <v>44</v>
      </c>
      <c r="C1" s="171"/>
      <c r="H1" s="122" t="s">
        <v>45</v>
      </c>
      <c r="I1" s="122"/>
      <c r="J1" s="122"/>
      <c r="K1" s="122"/>
    </row>
    <row r="2" spans="2:11" ht="41.25" customHeight="1" x14ac:dyDescent="0.55000000000000004">
      <c r="B2" s="124" t="s">
        <v>46</v>
      </c>
      <c r="C2" s="125"/>
      <c r="D2" s="125"/>
      <c r="E2" s="125"/>
      <c r="F2" s="125"/>
      <c r="G2" s="125"/>
      <c r="H2" s="125"/>
      <c r="I2" s="125"/>
      <c r="J2" s="125"/>
      <c r="K2" s="125"/>
    </row>
    <row r="3" spans="2:11" ht="6" customHeight="1" x14ac:dyDescent="0.55000000000000004">
      <c r="B3" s="172"/>
      <c r="C3" s="172"/>
      <c r="D3" s="172"/>
      <c r="E3" s="173"/>
      <c r="F3" s="121"/>
      <c r="G3" s="27"/>
    </row>
    <row r="4" spans="2:11" ht="15" customHeight="1" x14ac:dyDescent="0.55000000000000004">
      <c r="B4" s="172"/>
      <c r="C4" s="172"/>
      <c r="D4" s="172"/>
      <c r="E4" s="173"/>
      <c r="F4" s="121"/>
      <c r="G4" s="27"/>
      <c r="H4" s="174" t="s">
        <v>47</v>
      </c>
      <c r="I4" s="174"/>
      <c r="J4" s="175"/>
      <c r="K4" s="175"/>
    </row>
    <row r="5" spans="2:11" ht="15" customHeight="1" x14ac:dyDescent="0.55000000000000004">
      <c r="B5" s="172"/>
      <c r="C5" s="172"/>
      <c r="D5" s="172"/>
      <c r="E5" s="173"/>
      <c r="F5" s="121"/>
      <c r="G5" s="28"/>
      <c r="H5" s="174"/>
      <c r="I5" s="174"/>
      <c r="J5" s="175"/>
      <c r="K5" s="175"/>
    </row>
    <row r="6" spans="2:11" ht="6" customHeight="1" thickBot="1" x14ac:dyDescent="0.6">
      <c r="B6" s="29"/>
      <c r="C6" s="29"/>
      <c r="D6" s="29"/>
      <c r="E6" s="29"/>
      <c r="F6" s="29"/>
      <c r="G6" s="29"/>
      <c r="H6" s="29"/>
      <c r="I6" s="29"/>
      <c r="J6" s="29"/>
      <c r="K6" s="29"/>
    </row>
    <row r="7" spans="2:11" s="29" customFormat="1" ht="24.75" customHeight="1" x14ac:dyDescent="0.55000000000000004">
      <c r="B7" s="30"/>
      <c r="C7" s="94" t="s">
        <v>48</v>
      </c>
      <c r="D7" s="94"/>
      <c r="E7" s="94" t="s">
        <v>49</v>
      </c>
      <c r="F7" s="94"/>
      <c r="G7" s="94" t="s">
        <v>50</v>
      </c>
      <c r="H7" s="167"/>
      <c r="I7" s="168" t="s">
        <v>51</v>
      </c>
      <c r="J7" s="169"/>
      <c r="K7" s="31" t="s">
        <v>52</v>
      </c>
    </row>
    <row r="8" spans="2:11" s="29" customFormat="1" ht="17.25" customHeight="1" x14ac:dyDescent="0.55000000000000004">
      <c r="B8" s="30">
        <f>ROW()-7</f>
        <v>1</v>
      </c>
      <c r="C8" s="141"/>
      <c r="D8" s="141"/>
      <c r="E8" s="154"/>
      <c r="F8" s="155"/>
      <c r="G8" s="141"/>
      <c r="H8" s="142"/>
      <c r="I8" s="147"/>
      <c r="J8" s="148"/>
      <c r="K8" s="32"/>
    </row>
    <row r="9" spans="2:11" s="29" customFormat="1" ht="17.25" customHeight="1" x14ac:dyDescent="0.55000000000000004">
      <c r="B9" s="30">
        <f t="shared" ref="B9:B47" si="0">ROW()-7</f>
        <v>2</v>
      </c>
      <c r="C9" s="141"/>
      <c r="D9" s="141"/>
      <c r="E9" s="154"/>
      <c r="F9" s="155"/>
      <c r="G9" s="141"/>
      <c r="H9" s="142"/>
      <c r="I9" s="147"/>
      <c r="J9" s="148"/>
      <c r="K9" s="32"/>
    </row>
    <row r="10" spans="2:11" s="29" customFormat="1" ht="17.25" customHeight="1" x14ac:dyDescent="0.55000000000000004">
      <c r="B10" s="30">
        <f t="shared" si="0"/>
        <v>3</v>
      </c>
      <c r="C10" s="142"/>
      <c r="D10" s="158"/>
      <c r="E10" s="156"/>
      <c r="F10" s="159"/>
      <c r="G10" s="142"/>
      <c r="H10" s="160"/>
      <c r="I10" s="147"/>
      <c r="J10" s="161"/>
      <c r="K10" s="32"/>
    </row>
    <row r="11" spans="2:11" s="29" customFormat="1" ht="17.25" customHeight="1" x14ac:dyDescent="0.55000000000000004">
      <c r="B11" s="30">
        <f t="shared" si="0"/>
        <v>4</v>
      </c>
      <c r="C11" s="142"/>
      <c r="D11" s="158"/>
      <c r="E11" s="156"/>
      <c r="F11" s="159"/>
      <c r="G11" s="142"/>
      <c r="H11" s="160"/>
      <c r="I11" s="147"/>
      <c r="J11" s="161"/>
      <c r="K11" s="32"/>
    </row>
    <row r="12" spans="2:11" s="29" customFormat="1" ht="17.25" customHeight="1" x14ac:dyDescent="0.55000000000000004">
      <c r="B12" s="30">
        <f t="shared" si="0"/>
        <v>5</v>
      </c>
      <c r="C12" s="142"/>
      <c r="D12" s="158"/>
      <c r="E12" s="156"/>
      <c r="F12" s="159"/>
      <c r="G12" s="142"/>
      <c r="H12" s="160"/>
      <c r="I12" s="147"/>
      <c r="J12" s="161"/>
      <c r="K12" s="32"/>
    </row>
    <row r="13" spans="2:11" s="29" customFormat="1" ht="17.25" customHeight="1" x14ac:dyDescent="0.55000000000000004">
      <c r="B13" s="30">
        <f t="shared" si="0"/>
        <v>6</v>
      </c>
      <c r="C13" s="142"/>
      <c r="D13" s="158"/>
      <c r="E13" s="156"/>
      <c r="F13" s="159"/>
      <c r="G13" s="142"/>
      <c r="H13" s="160"/>
      <c r="I13" s="147"/>
      <c r="J13" s="161"/>
      <c r="K13" s="33"/>
    </row>
    <row r="14" spans="2:11" s="29" customFormat="1" ht="17.25" customHeight="1" x14ac:dyDescent="0.55000000000000004">
      <c r="B14" s="30">
        <f t="shared" si="0"/>
        <v>7</v>
      </c>
      <c r="C14" s="141"/>
      <c r="D14" s="141"/>
      <c r="E14" s="141"/>
      <c r="F14" s="141"/>
      <c r="G14" s="141"/>
      <c r="H14" s="142"/>
      <c r="I14" s="165"/>
      <c r="J14" s="166"/>
      <c r="K14" s="34"/>
    </row>
    <row r="15" spans="2:11" s="29" customFormat="1" ht="17.25" customHeight="1" x14ac:dyDescent="0.55000000000000004">
      <c r="B15" s="30">
        <f t="shared" si="0"/>
        <v>8</v>
      </c>
      <c r="C15" s="141"/>
      <c r="D15" s="141"/>
      <c r="E15" s="141"/>
      <c r="F15" s="141"/>
      <c r="G15" s="141"/>
      <c r="H15" s="142"/>
      <c r="I15" s="164"/>
      <c r="J15" s="148"/>
      <c r="K15" s="33"/>
    </row>
    <row r="16" spans="2:11" s="29" customFormat="1" ht="17.25" customHeight="1" x14ac:dyDescent="0.55000000000000004">
      <c r="B16" s="30">
        <f t="shared" si="0"/>
        <v>9</v>
      </c>
      <c r="C16" s="141"/>
      <c r="D16" s="141"/>
      <c r="E16" s="141"/>
      <c r="F16" s="141"/>
      <c r="G16" s="141"/>
      <c r="H16" s="142"/>
      <c r="I16" s="164"/>
      <c r="J16" s="148"/>
      <c r="K16" s="33"/>
    </row>
    <row r="17" spans="2:11" s="29" customFormat="1" ht="17.25" customHeight="1" x14ac:dyDescent="0.55000000000000004">
      <c r="B17" s="30">
        <f t="shared" si="0"/>
        <v>10</v>
      </c>
      <c r="C17" s="141"/>
      <c r="D17" s="141"/>
      <c r="E17" s="141"/>
      <c r="F17" s="141"/>
      <c r="G17" s="141"/>
      <c r="H17" s="142"/>
      <c r="I17" s="162"/>
      <c r="J17" s="163"/>
      <c r="K17" s="33"/>
    </row>
    <row r="18" spans="2:11" s="29" customFormat="1" ht="17.25" customHeight="1" x14ac:dyDescent="0.55000000000000004">
      <c r="B18" s="30">
        <f t="shared" si="0"/>
        <v>11</v>
      </c>
      <c r="C18" s="142"/>
      <c r="D18" s="158"/>
      <c r="E18" s="156"/>
      <c r="F18" s="159"/>
      <c r="G18" s="141"/>
      <c r="H18" s="142"/>
      <c r="I18" s="147"/>
      <c r="J18" s="161"/>
      <c r="K18" s="32"/>
    </row>
    <row r="19" spans="2:11" s="29" customFormat="1" ht="17.25" customHeight="1" x14ac:dyDescent="0.55000000000000004">
      <c r="B19" s="30">
        <f t="shared" si="0"/>
        <v>12</v>
      </c>
      <c r="C19" s="141"/>
      <c r="D19" s="141"/>
      <c r="E19" s="154"/>
      <c r="F19" s="155"/>
      <c r="G19" s="141"/>
      <c r="H19" s="142"/>
      <c r="I19" s="147"/>
      <c r="J19" s="148"/>
      <c r="K19" s="32"/>
    </row>
    <row r="20" spans="2:11" s="29" customFormat="1" ht="17.25" customHeight="1" x14ac:dyDescent="0.55000000000000004">
      <c r="B20" s="30">
        <f t="shared" si="0"/>
        <v>13</v>
      </c>
      <c r="C20" s="142"/>
      <c r="D20" s="158"/>
      <c r="E20" s="156"/>
      <c r="F20" s="159"/>
      <c r="G20" s="142"/>
      <c r="H20" s="160"/>
      <c r="I20" s="147"/>
      <c r="J20" s="161"/>
      <c r="K20" s="32"/>
    </row>
    <row r="21" spans="2:11" s="29" customFormat="1" ht="17.25" customHeight="1" x14ac:dyDescent="0.55000000000000004">
      <c r="B21" s="30">
        <f t="shared" si="0"/>
        <v>14</v>
      </c>
      <c r="C21" s="141"/>
      <c r="D21" s="141"/>
      <c r="E21" s="154"/>
      <c r="F21" s="155"/>
      <c r="G21" s="141"/>
      <c r="H21" s="142"/>
      <c r="I21" s="147"/>
      <c r="J21" s="148"/>
      <c r="K21" s="32"/>
    </row>
    <row r="22" spans="2:11" s="29" customFormat="1" ht="17.25" customHeight="1" x14ac:dyDescent="0.55000000000000004">
      <c r="B22" s="30">
        <f t="shared" si="0"/>
        <v>15</v>
      </c>
      <c r="C22" s="141"/>
      <c r="D22" s="141"/>
      <c r="E22" s="156"/>
      <c r="F22" s="157"/>
      <c r="G22" s="141"/>
      <c r="H22" s="142"/>
      <c r="I22" s="147"/>
      <c r="J22" s="148"/>
      <c r="K22" s="33"/>
    </row>
    <row r="23" spans="2:11" s="29" customFormat="1" ht="17.25" customHeight="1" x14ac:dyDescent="0.55000000000000004">
      <c r="B23" s="30">
        <f t="shared" si="0"/>
        <v>16</v>
      </c>
      <c r="C23" s="141"/>
      <c r="D23" s="141"/>
      <c r="E23" s="153"/>
      <c r="F23" s="141"/>
      <c r="G23" s="141"/>
      <c r="H23" s="142"/>
      <c r="I23" s="147"/>
      <c r="J23" s="148"/>
      <c r="K23" s="33"/>
    </row>
    <row r="24" spans="2:11" s="29" customFormat="1" ht="17.25" customHeight="1" x14ac:dyDescent="0.55000000000000004">
      <c r="B24" s="30">
        <f t="shared" si="0"/>
        <v>17</v>
      </c>
      <c r="C24" s="141"/>
      <c r="D24" s="141"/>
      <c r="E24" s="141"/>
      <c r="F24" s="141"/>
      <c r="G24" s="141"/>
      <c r="H24" s="142"/>
      <c r="I24" s="147"/>
      <c r="J24" s="148"/>
      <c r="K24" s="33"/>
    </row>
    <row r="25" spans="2:11" s="29" customFormat="1" ht="17.25" customHeight="1" x14ac:dyDescent="0.55000000000000004">
      <c r="B25" s="30">
        <f t="shared" si="0"/>
        <v>18</v>
      </c>
      <c r="C25" s="141"/>
      <c r="D25" s="141"/>
      <c r="E25" s="141"/>
      <c r="F25" s="141"/>
      <c r="G25" s="141"/>
      <c r="H25" s="142"/>
      <c r="I25" s="147"/>
      <c r="J25" s="148"/>
      <c r="K25" s="33"/>
    </row>
    <row r="26" spans="2:11" s="29" customFormat="1" ht="17.25" customHeight="1" x14ac:dyDescent="0.55000000000000004">
      <c r="B26" s="30">
        <f t="shared" si="0"/>
        <v>19</v>
      </c>
      <c r="C26" s="141"/>
      <c r="D26" s="141"/>
      <c r="E26" s="141"/>
      <c r="F26" s="141"/>
      <c r="G26" s="141"/>
      <c r="H26" s="142"/>
      <c r="I26" s="147"/>
      <c r="J26" s="148"/>
      <c r="K26" s="33"/>
    </row>
    <row r="27" spans="2:11" s="29" customFormat="1" ht="17.25" customHeight="1" x14ac:dyDescent="0.55000000000000004">
      <c r="B27" s="30">
        <f t="shared" si="0"/>
        <v>20</v>
      </c>
      <c r="C27" s="141"/>
      <c r="D27" s="141"/>
      <c r="E27" s="141"/>
      <c r="F27" s="141"/>
      <c r="G27" s="141"/>
      <c r="H27" s="142"/>
      <c r="I27" s="147"/>
      <c r="J27" s="148"/>
      <c r="K27" s="33"/>
    </row>
    <row r="28" spans="2:11" s="29" customFormat="1" ht="17.25" customHeight="1" x14ac:dyDescent="0.55000000000000004">
      <c r="B28" s="30">
        <f t="shared" si="0"/>
        <v>21</v>
      </c>
      <c r="C28" s="141"/>
      <c r="D28" s="141"/>
      <c r="E28" s="149"/>
      <c r="F28" s="150"/>
      <c r="G28" s="141"/>
      <c r="H28" s="142"/>
      <c r="I28" s="151"/>
      <c r="J28" s="152"/>
      <c r="K28" s="32"/>
    </row>
    <row r="29" spans="2:11" s="29" customFormat="1" ht="17.25" customHeight="1" x14ac:dyDescent="0.55000000000000004">
      <c r="B29" s="30">
        <f t="shared" si="0"/>
        <v>22</v>
      </c>
      <c r="C29" s="141"/>
      <c r="D29" s="141"/>
      <c r="E29" s="149"/>
      <c r="F29" s="150"/>
      <c r="G29" s="141"/>
      <c r="H29" s="142"/>
      <c r="I29" s="147"/>
      <c r="J29" s="148"/>
      <c r="K29" s="32"/>
    </row>
    <row r="30" spans="2:11" s="29" customFormat="1" ht="17.25" customHeight="1" x14ac:dyDescent="0.55000000000000004">
      <c r="B30" s="30">
        <f t="shared" si="0"/>
        <v>23</v>
      </c>
      <c r="C30" s="141"/>
      <c r="D30" s="141"/>
      <c r="E30" s="149"/>
      <c r="F30" s="150"/>
      <c r="G30" s="141"/>
      <c r="H30" s="142"/>
      <c r="I30" s="147"/>
      <c r="J30" s="148"/>
      <c r="K30" s="32"/>
    </row>
    <row r="31" spans="2:11" s="29" customFormat="1" ht="17.25" customHeight="1" x14ac:dyDescent="0.55000000000000004">
      <c r="B31" s="30">
        <f t="shared" si="0"/>
        <v>24</v>
      </c>
      <c r="C31" s="141"/>
      <c r="D31" s="141"/>
      <c r="E31" s="149"/>
      <c r="F31" s="150"/>
      <c r="G31" s="141"/>
      <c r="H31" s="142"/>
      <c r="I31" s="147"/>
      <c r="J31" s="148"/>
      <c r="K31" s="32"/>
    </row>
    <row r="32" spans="2:11" s="29" customFormat="1" ht="17.25" customHeight="1" x14ac:dyDescent="0.55000000000000004">
      <c r="B32" s="30">
        <f t="shared" si="0"/>
        <v>25</v>
      </c>
      <c r="C32" s="141"/>
      <c r="D32" s="141"/>
      <c r="E32" s="149"/>
      <c r="F32" s="150"/>
      <c r="G32" s="141"/>
      <c r="H32" s="142"/>
      <c r="I32" s="147"/>
      <c r="J32" s="148"/>
      <c r="K32" s="32"/>
    </row>
    <row r="33" spans="2:11" s="29" customFormat="1" ht="17.25" customHeight="1" x14ac:dyDescent="0.55000000000000004">
      <c r="B33" s="30">
        <f t="shared" si="0"/>
        <v>26</v>
      </c>
      <c r="C33" s="141"/>
      <c r="D33" s="141"/>
      <c r="E33" s="149"/>
      <c r="F33" s="150"/>
      <c r="G33" s="141"/>
      <c r="H33" s="142"/>
      <c r="I33" s="147"/>
      <c r="J33" s="148"/>
      <c r="K33" s="32"/>
    </row>
    <row r="34" spans="2:11" s="29" customFormat="1" ht="17.25" customHeight="1" x14ac:dyDescent="0.55000000000000004">
      <c r="B34" s="30">
        <f t="shared" si="0"/>
        <v>27</v>
      </c>
      <c r="C34" s="141"/>
      <c r="D34" s="141"/>
      <c r="E34" s="149"/>
      <c r="F34" s="150"/>
      <c r="G34" s="141"/>
      <c r="H34" s="142"/>
      <c r="I34" s="147"/>
      <c r="J34" s="148"/>
      <c r="K34" s="32"/>
    </row>
    <row r="35" spans="2:11" s="29" customFormat="1" ht="17.25" customHeight="1" x14ac:dyDescent="0.55000000000000004">
      <c r="B35" s="30">
        <f t="shared" si="0"/>
        <v>28</v>
      </c>
      <c r="C35" s="141"/>
      <c r="D35" s="141"/>
      <c r="E35" s="149"/>
      <c r="F35" s="150"/>
      <c r="G35" s="141"/>
      <c r="H35" s="142"/>
      <c r="I35" s="147"/>
      <c r="J35" s="148"/>
      <c r="K35" s="32"/>
    </row>
    <row r="36" spans="2:11" s="29" customFormat="1" ht="17.25" customHeight="1" x14ac:dyDescent="0.55000000000000004">
      <c r="B36" s="30">
        <f t="shared" si="0"/>
        <v>29</v>
      </c>
      <c r="C36" s="141"/>
      <c r="D36" s="141"/>
      <c r="E36" s="149"/>
      <c r="F36" s="150"/>
      <c r="G36" s="141"/>
      <c r="H36" s="142"/>
      <c r="I36" s="147"/>
      <c r="J36" s="148"/>
      <c r="K36" s="32"/>
    </row>
    <row r="37" spans="2:11" s="29" customFormat="1" ht="17.25" customHeight="1" x14ac:dyDescent="0.55000000000000004">
      <c r="B37" s="30">
        <f t="shared" si="0"/>
        <v>30</v>
      </c>
      <c r="C37" s="141"/>
      <c r="D37" s="141"/>
      <c r="E37" s="149"/>
      <c r="F37" s="150"/>
      <c r="G37" s="141"/>
      <c r="H37" s="142"/>
      <c r="I37" s="147"/>
      <c r="J37" s="148"/>
      <c r="K37" s="32"/>
    </row>
    <row r="38" spans="2:11" s="29" customFormat="1" ht="17.25" customHeight="1" x14ac:dyDescent="0.55000000000000004">
      <c r="B38" s="30">
        <f t="shared" si="0"/>
        <v>31</v>
      </c>
      <c r="C38" s="141"/>
      <c r="D38" s="141"/>
      <c r="E38" s="149"/>
      <c r="F38" s="150"/>
      <c r="G38" s="141"/>
      <c r="H38" s="142"/>
      <c r="I38" s="147"/>
      <c r="J38" s="148"/>
      <c r="K38" s="32"/>
    </row>
    <row r="39" spans="2:11" s="29" customFormat="1" ht="17.25" customHeight="1" x14ac:dyDescent="0.55000000000000004">
      <c r="B39" s="30">
        <f t="shared" si="0"/>
        <v>32</v>
      </c>
      <c r="C39" s="141"/>
      <c r="D39" s="141"/>
      <c r="E39" s="149"/>
      <c r="F39" s="150"/>
      <c r="G39" s="141"/>
      <c r="H39" s="142"/>
      <c r="I39" s="147"/>
      <c r="J39" s="148"/>
      <c r="K39" s="32"/>
    </row>
    <row r="40" spans="2:11" s="29" customFormat="1" ht="17.25" customHeight="1" x14ac:dyDescent="0.55000000000000004">
      <c r="B40" s="30">
        <f t="shared" si="0"/>
        <v>33</v>
      </c>
      <c r="C40" s="141"/>
      <c r="D40" s="141"/>
      <c r="E40" s="149"/>
      <c r="F40" s="150"/>
      <c r="G40" s="141"/>
      <c r="H40" s="142"/>
      <c r="I40" s="147"/>
      <c r="J40" s="148"/>
      <c r="K40" s="32"/>
    </row>
    <row r="41" spans="2:11" s="29" customFormat="1" ht="17.25" customHeight="1" x14ac:dyDescent="0.55000000000000004">
      <c r="B41" s="30">
        <f t="shared" si="0"/>
        <v>34</v>
      </c>
      <c r="C41" s="141"/>
      <c r="D41" s="141"/>
      <c r="E41" s="149"/>
      <c r="F41" s="150"/>
      <c r="G41" s="141"/>
      <c r="H41" s="142"/>
      <c r="I41" s="147"/>
      <c r="J41" s="148"/>
      <c r="K41" s="33"/>
    </row>
    <row r="42" spans="2:11" s="29" customFormat="1" ht="17.25" customHeight="1" x14ac:dyDescent="0.55000000000000004">
      <c r="B42" s="30">
        <f t="shared" si="0"/>
        <v>35</v>
      </c>
      <c r="C42" s="141"/>
      <c r="D42" s="141"/>
      <c r="E42" s="149"/>
      <c r="F42" s="150"/>
      <c r="G42" s="141"/>
      <c r="H42" s="142"/>
      <c r="I42" s="147"/>
      <c r="J42" s="148"/>
      <c r="K42" s="33"/>
    </row>
    <row r="43" spans="2:11" s="29" customFormat="1" ht="17.25" customHeight="1" x14ac:dyDescent="0.55000000000000004">
      <c r="B43" s="30">
        <f t="shared" si="0"/>
        <v>36</v>
      </c>
      <c r="C43" s="141"/>
      <c r="D43" s="141"/>
      <c r="E43" s="141"/>
      <c r="F43" s="141"/>
      <c r="G43" s="141"/>
      <c r="H43" s="142"/>
      <c r="I43" s="147"/>
      <c r="J43" s="148"/>
      <c r="K43" s="33"/>
    </row>
    <row r="44" spans="2:11" s="29" customFormat="1" ht="17.25" customHeight="1" x14ac:dyDescent="0.55000000000000004">
      <c r="B44" s="30">
        <f t="shared" si="0"/>
        <v>37</v>
      </c>
      <c r="C44" s="141"/>
      <c r="D44" s="141"/>
      <c r="E44" s="141"/>
      <c r="F44" s="141"/>
      <c r="G44" s="141"/>
      <c r="H44" s="142"/>
      <c r="I44" s="147"/>
      <c r="J44" s="148"/>
      <c r="K44" s="33"/>
    </row>
    <row r="45" spans="2:11" s="29" customFormat="1" ht="17.25" customHeight="1" x14ac:dyDescent="0.55000000000000004">
      <c r="B45" s="30">
        <f t="shared" si="0"/>
        <v>38</v>
      </c>
      <c r="C45" s="141"/>
      <c r="D45" s="141"/>
      <c r="E45" s="141"/>
      <c r="F45" s="141"/>
      <c r="G45" s="141"/>
      <c r="H45" s="142"/>
      <c r="I45" s="147"/>
      <c r="J45" s="148"/>
      <c r="K45" s="33"/>
    </row>
    <row r="46" spans="2:11" s="29" customFormat="1" ht="17.25" customHeight="1" x14ac:dyDescent="0.55000000000000004">
      <c r="B46" s="30">
        <f t="shared" si="0"/>
        <v>39</v>
      </c>
      <c r="C46" s="141"/>
      <c r="D46" s="141"/>
      <c r="E46" s="141"/>
      <c r="F46" s="141"/>
      <c r="G46" s="141"/>
      <c r="H46" s="142"/>
      <c r="I46" s="147"/>
      <c r="J46" s="148"/>
      <c r="K46" s="33"/>
    </row>
    <row r="47" spans="2:11" s="29" customFormat="1" ht="17.25" customHeight="1" thickBot="1" x14ac:dyDescent="0.6">
      <c r="B47" s="30">
        <f t="shared" si="0"/>
        <v>40</v>
      </c>
      <c r="C47" s="141"/>
      <c r="D47" s="141"/>
      <c r="E47" s="141"/>
      <c r="F47" s="141"/>
      <c r="G47" s="141"/>
      <c r="H47" s="142"/>
      <c r="I47" s="143"/>
      <c r="J47" s="144"/>
      <c r="K47" s="33"/>
    </row>
    <row r="48" spans="2:11" ht="13.5" customHeight="1" x14ac:dyDescent="0.55000000000000004">
      <c r="B48" s="145" t="s">
        <v>53</v>
      </c>
      <c r="C48" s="146"/>
      <c r="D48" s="146"/>
      <c r="E48" s="146"/>
      <c r="F48" s="146"/>
      <c r="G48" s="146"/>
      <c r="H48" s="146"/>
      <c r="I48" s="146"/>
      <c r="J48" s="146"/>
      <c r="K48" s="146"/>
    </row>
    <row r="49" spans="2:11" ht="13.5" customHeight="1" x14ac:dyDescent="0.55000000000000004">
      <c r="B49" s="146"/>
      <c r="C49" s="146"/>
      <c r="D49" s="146"/>
      <c r="E49" s="146"/>
      <c r="F49" s="146"/>
      <c r="G49" s="146"/>
      <c r="H49" s="146"/>
      <c r="I49" s="146"/>
      <c r="J49" s="146"/>
      <c r="K49" s="146"/>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M58"/>
  <sheetViews>
    <sheetView showGridLines="0" view="pageBreakPreview" zoomScaleNormal="100" zoomScaleSheetLayoutView="100" workbookViewId="0">
      <selection activeCell="W14" sqref="W14:AK15"/>
    </sheetView>
  </sheetViews>
  <sheetFormatPr defaultColWidth="2.25" defaultRowHeight="18" x14ac:dyDescent="0.55000000000000004"/>
  <cols>
    <col min="1" max="1" width="2.25" style="1" customWidth="1"/>
    <col min="2" max="2" width="2.25" style="2" customWidth="1"/>
    <col min="3" max="5" width="2.25" style="1"/>
    <col min="6" max="6" width="2.5" style="1" bestFit="1" customWidth="1"/>
    <col min="7" max="20" width="2.25" style="1"/>
    <col min="21" max="21" width="2.5" style="1" bestFit="1" customWidth="1"/>
    <col min="22" max="22" width="2.25" style="1"/>
    <col min="23" max="34" width="2.75" style="1" customWidth="1"/>
    <col min="35" max="35" width="1.58203125" style="1" customWidth="1"/>
    <col min="36" max="37" width="2.5" style="1" customWidth="1"/>
    <col min="38" max="256" width="2.25" style="1"/>
    <col min="257" max="258" width="2.25" style="1" customWidth="1"/>
    <col min="259" max="261" width="2.25" style="1"/>
    <col min="262" max="262" width="2.5" style="1" bestFit="1" customWidth="1"/>
    <col min="263" max="276" width="2.25" style="1"/>
    <col min="277" max="277" width="2.5" style="1" bestFit="1" customWidth="1"/>
    <col min="278" max="278" width="2.25" style="1"/>
    <col min="279" max="290" width="2.75" style="1" customWidth="1"/>
    <col min="291" max="291" width="1.58203125" style="1" customWidth="1"/>
    <col min="292" max="293" width="2.5" style="1" customWidth="1"/>
    <col min="294" max="512" width="2.25" style="1"/>
    <col min="513" max="514" width="2.25" style="1" customWidth="1"/>
    <col min="515" max="517" width="2.25" style="1"/>
    <col min="518" max="518" width="2.5" style="1" bestFit="1" customWidth="1"/>
    <col min="519" max="532" width="2.25" style="1"/>
    <col min="533" max="533" width="2.5" style="1" bestFit="1" customWidth="1"/>
    <col min="534" max="534" width="2.25" style="1"/>
    <col min="535" max="546" width="2.75" style="1" customWidth="1"/>
    <col min="547" max="547" width="1.58203125" style="1" customWidth="1"/>
    <col min="548" max="549" width="2.5" style="1" customWidth="1"/>
    <col min="550" max="768" width="2.25" style="1"/>
    <col min="769" max="770" width="2.25" style="1" customWidth="1"/>
    <col min="771" max="773" width="2.25" style="1"/>
    <col min="774" max="774" width="2.5" style="1" bestFit="1" customWidth="1"/>
    <col min="775" max="788" width="2.25" style="1"/>
    <col min="789" max="789" width="2.5" style="1" bestFit="1" customWidth="1"/>
    <col min="790" max="790" width="2.25" style="1"/>
    <col min="791" max="802" width="2.75" style="1" customWidth="1"/>
    <col min="803" max="803" width="1.58203125" style="1" customWidth="1"/>
    <col min="804" max="805" width="2.5" style="1" customWidth="1"/>
    <col min="806" max="1024" width="2.25" style="1"/>
    <col min="1025" max="1026" width="2.25" style="1" customWidth="1"/>
    <col min="1027" max="1029" width="2.25" style="1"/>
    <col min="1030" max="1030" width="2.5" style="1" bestFit="1" customWidth="1"/>
    <col min="1031" max="1044" width="2.25" style="1"/>
    <col min="1045" max="1045" width="2.5" style="1" bestFit="1" customWidth="1"/>
    <col min="1046" max="1046" width="2.25" style="1"/>
    <col min="1047" max="1058" width="2.75" style="1" customWidth="1"/>
    <col min="1059" max="1059" width="1.58203125" style="1" customWidth="1"/>
    <col min="1060" max="1061" width="2.5" style="1" customWidth="1"/>
    <col min="1062" max="1280" width="2.25" style="1"/>
    <col min="1281" max="1282" width="2.25" style="1" customWidth="1"/>
    <col min="1283" max="1285" width="2.25" style="1"/>
    <col min="1286" max="1286" width="2.5" style="1" bestFit="1" customWidth="1"/>
    <col min="1287" max="1300" width="2.25" style="1"/>
    <col min="1301" max="1301" width="2.5" style="1" bestFit="1" customWidth="1"/>
    <col min="1302" max="1302" width="2.25" style="1"/>
    <col min="1303" max="1314" width="2.75" style="1" customWidth="1"/>
    <col min="1315" max="1315" width="1.58203125" style="1" customWidth="1"/>
    <col min="1316" max="1317" width="2.5" style="1" customWidth="1"/>
    <col min="1318" max="1536" width="2.25" style="1"/>
    <col min="1537" max="1538" width="2.25" style="1" customWidth="1"/>
    <col min="1539" max="1541" width="2.25" style="1"/>
    <col min="1542" max="1542" width="2.5" style="1" bestFit="1" customWidth="1"/>
    <col min="1543" max="1556" width="2.25" style="1"/>
    <col min="1557" max="1557" width="2.5" style="1" bestFit="1" customWidth="1"/>
    <col min="1558" max="1558" width="2.25" style="1"/>
    <col min="1559" max="1570" width="2.75" style="1" customWidth="1"/>
    <col min="1571" max="1571" width="1.58203125" style="1" customWidth="1"/>
    <col min="1572" max="1573" width="2.5" style="1" customWidth="1"/>
    <col min="1574" max="1792" width="2.25" style="1"/>
    <col min="1793" max="1794" width="2.25" style="1" customWidth="1"/>
    <col min="1795" max="1797" width="2.25" style="1"/>
    <col min="1798" max="1798" width="2.5" style="1" bestFit="1" customWidth="1"/>
    <col min="1799" max="1812" width="2.25" style="1"/>
    <col min="1813" max="1813" width="2.5" style="1" bestFit="1" customWidth="1"/>
    <col min="1814" max="1814" width="2.25" style="1"/>
    <col min="1815" max="1826" width="2.75" style="1" customWidth="1"/>
    <col min="1827" max="1827" width="1.58203125" style="1" customWidth="1"/>
    <col min="1828" max="1829" width="2.5" style="1" customWidth="1"/>
    <col min="1830" max="2048" width="2.25" style="1"/>
    <col min="2049" max="2050" width="2.25" style="1" customWidth="1"/>
    <col min="2051" max="2053" width="2.25" style="1"/>
    <col min="2054" max="2054" width="2.5" style="1" bestFit="1" customWidth="1"/>
    <col min="2055" max="2068" width="2.25" style="1"/>
    <col min="2069" max="2069" width="2.5" style="1" bestFit="1" customWidth="1"/>
    <col min="2070" max="2070" width="2.25" style="1"/>
    <col min="2071" max="2082" width="2.75" style="1" customWidth="1"/>
    <col min="2083" max="2083" width="1.58203125" style="1" customWidth="1"/>
    <col min="2084" max="2085" width="2.5" style="1" customWidth="1"/>
    <col min="2086" max="2304" width="2.25" style="1"/>
    <col min="2305" max="2306" width="2.25" style="1" customWidth="1"/>
    <col min="2307" max="2309" width="2.25" style="1"/>
    <col min="2310" max="2310" width="2.5" style="1" bestFit="1" customWidth="1"/>
    <col min="2311" max="2324" width="2.25" style="1"/>
    <col min="2325" max="2325" width="2.5" style="1" bestFit="1" customWidth="1"/>
    <col min="2326" max="2326" width="2.25" style="1"/>
    <col min="2327" max="2338" width="2.75" style="1" customWidth="1"/>
    <col min="2339" max="2339" width="1.58203125" style="1" customWidth="1"/>
    <col min="2340" max="2341" width="2.5" style="1" customWidth="1"/>
    <col min="2342" max="2560" width="2.25" style="1"/>
    <col min="2561" max="2562" width="2.25" style="1" customWidth="1"/>
    <col min="2563" max="2565" width="2.25" style="1"/>
    <col min="2566" max="2566" width="2.5" style="1" bestFit="1" customWidth="1"/>
    <col min="2567" max="2580" width="2.25" style="1"/>
    <col min="2581" max="2581" width="2.5" style="1" bestFit="1" customWidth="1"/>
    <col min="2582" max="2582" width="2.25" style="1"/>
    <col min="2583" max="2594" width="2.75" style="1" customWidth="1"/>
    <col min="2595" max="2595" width="1.58203125" style="1" customWidth="1"/>
    <col min="2596" max="2597" width="2.5" style="1" customWidth="1"/>
    <col min="2598" max="2816" width="2.25" style="1"/>
    <col min="2817" max="2818" width="2.25" style="1" customWidth="1"/>
    <col min="2819" max="2821" width="2.25" style="1"/>
    <col min="2822" max="2822" width="2.5" style="1" bestFit="1" customWidth="1"/>
    <col min="2823" max="2836" width="2.25" style="1"/>
    <col min="2837" max="2837" width="2.5" style="1" bestFit="1" customWidth="1"/>
    <col min="2838" max="2838" width="2.25" style="1"/>
    <col min="2839" max="2850" width="2.75" style="1" customWidth="1"/>
    <col min="2851" max="2851" width="1.58203125" style="1" customWidth="1"/>
    <col min="2852" max="2853" width="2.5" style="1" customWidth="1"/>
    <col min="2854" max="3072" width="2.25" style="1"/>
    <col min="3073" max="3074" width="2.25" style="1" customWidth="1"/>
    <col min="3075" max="3077" width="2.25" style="1"/>
    <col min="3078" max="3078" width="2.5" style="1" bestFit="1" customWidth="1"/>
    <col min="3079" max="3092" width="2.25" style="1"/>
    <col min="3093" max="3093" width="2.5" style="1" bestFit="1" customWidth="1"/>
    <col min="3094" max="3094" width="2.25" style="1"/>
    <col min="3095" max="3106" width="2.75" style="1" customWidth="1"/>
    <col min="3107" max="3107" width="1.58203125" style="1" customWidth="1"/>
    <col min="3108" max="3109" width="2.5" style="1" customWidth="1"/>
    <col min="3110" max="3328" width="2.25" style="1"/>
    <col min="3329" max="3330" width="2.25" style="1" customWidth="1"/>
    <col min="3331" max="3333" width="2.25" style="1"/>
    <col min="3334" max="3334" width="2.5" style="1" bestFit="1" customWidth="1"/>
    <col min="3335" max="3348" width="2.25" style="1"/>
    <col min="3349" max="3349" width="2.5" style="1" bestFit="1" customWidth="1"/>
    <col min="3350" max="3350" width="2.25" style="1"/>
    <col min="3351" max="3362" width="2.75" style="1" customWidth="1"/>
    <col min="3363" max="3363" width="1.58203125" style="1" customWidth="1"/>
    <col min="3364" max="3365" width="2.5" style="1" customWidth="1"/>
    <col min="3366" max="3584" width="2.25" style="1"/>
    <col min="3585" max="3586" width="2.25" style="1" customWidth="1"/>
    <col min="3587" max="3589" width="2.25" style="1"/>
    <col min="3590" max="3590" width="2.5" style="1" bestFit="1" customWidth="1"/>
    <col min="3591" max="3604" width="2.25" style="1"/>
    <col min="3605" max="3605" width="2.5" style="1" bestFit="1" customWidth="1"/>
    <col min="3606" max="3606" width="2.25" style="1"/>
    <col min="3607" max="3618" width="2.75" style="1" customWidth="1"/>
    <col min="3619" max="3619" width="1.58203125" style="1" customWidth="1"/>
    <col min="3620" max="3621" width="2.5" style="1" customWidth="1"/>
    <col min="3622" max="3840" width="2.25" style="1"/>
    <col min="3841" max="3842" width="2.25" style="1" customWidth="1"/>
    <col min="3843" max="3845" width="2.25" style="1"/>
    <col min="3846" max="3846" width="2.5" style="1" bestFit="1" customWidth="1"/>
    <col min="3847" max="3860" width="2.25" style="1"/>
    <col min="3861" max="3861" width="2.5" style="1" bestFit="1" customWidth="1"/>
    <col min="3862" max="3862" width="2.25" style="1"/>
    <col min="3863" max="3874" width="2.75" style="1" customWidth="1"/>
    <col min="3875" max="3875" width="1.58203125" style="1" customWidth="1"/>
    <col min="3876" max="3877" width="2.5" style="1" customWidth="1"/>
    <col min="3878" max="4096" width="2.25" style="1"/>
    <col min="4097" max="4098" width="2.25" style="1" customWidth="1"/>
    <col min="4099" max="4101" width="2.25" style="1"/>
    <col min="4102" max="4102" width="2.5" style="1" bestFit="1" customWidth="1"/>
    <col min="4103" max="4116" width="2.25" style="1"/>
    <col min="4117" max="4117" width="2.5" style="1" bestFit="1" customWidth="1"/>
    <col min="4118" max="4118" width="2.25" style="1"/>
    <col min="4119" max="4130" width="2.75" style="1" customWidth="1"/>
    <col min="4131" max="4131" width="1.58203125" style="1" customWidth="1"/>
    <col min="4132" max="4133" width="2.5" style="1" customWidth="1"/>
    <col min="4134" max="4352" width="2.25" style="1"/>
    <col min="4353" max="4354" width="2.25" style="1" customWidth="1"/>
    <col min="4355" max="4357" width="2.25" style="1"/>
    <col min="4358" max="4358" width="2.5" style="1" bestFit="1" customWidth="1"/>
    <col min="4359" max="4372" width="2.25" style="1"/>
    <col min="4373" max="4373" width="2.5" style="1" bestFit="1" customWidth="1"/>
    <col min="4374" max="4374" width="2.25" style="1"/>
    <col min="4375" max="4386" width="2.75" style="1" customWidth="1"/>
    <col min="4387" max="4387" width="1.58203125" style="1" customWidth="1"/>
    <col min="4388" max="4389" width="2.5" style="1" customWidth="1"/>
    <col min="4390" max="4608" width="2.25" style="1"/>
    <col min="4609" max="4610" width="2.25" style="1" customWidth="1"/>
    <col min="4611" max="4613" width="2.25" style="1"/>
    <col min="4614" max="4614" width="2.5" style="1" bestFit="1" customWidth="1"/>
    <col min="4615" max="4628" width="2.25" style="1"/>
    <col min="4629" max="4629" width="2.5" style="1" bestFit="1" customWidth="1"/>
    <col min="4630" max="4630" width="2.25" style="1"/>
    <col min="4631" max="4642" width="2.75" style="1" customWidth="1"/>
    <col min="4643" max="4643" width="1.58203125" style="1" customWidth="1"/>
    <col min="4644" max="4645" width="2.5" style="1" customWidth="1"/>
    <col min="4646" max="4864" width="2.25" style="1"/>
    <col min="4865" max="4866" width="2.25" style="1" customWidth="1"/>
    <col min="4867" max="4869" width="2.25" style="1"/>
    <col min="4870" max="4870" width="2.5" style="1" bestFit="1" customWidth="1"/>
    <col min="4871" max="4884" width="2.25" style="1"/>
    <col min="4885" max="4885" width="2.5" style="1" bestFit="1" customWidth="1"/>
    <col min="4886" max="4886" width="2.25" style="1"/>
    <col min="4887" max="4898" width="2.75" style="1" customWidth="1"/>
    <col min="4899" max="4899" width="1.58203125" style="1" customWidth="1"/>
    <col min="4900" max="4901" width="2.5" style="1" customWidth="1"/>
    <col min="4902" max="5120" width="2.25" style="1"/>
    <col min="5121" max="5122" width="2.25" style="1" customWidth="1"/>
    <col min="5123" max="5125" width="2.25" style="1"/>
    <col min="5126" max="5126" width="2.5" style="1" bestFit="1" customWidth="1"/>
    <col min="5127" max="5140" width="2.25" style="1"/>
    <col min="5141" max="5141" width="2.5" style="1" bestFit="1" customWidth="1"/>
    <col min="5142" max="5142" width="2.25" style="1"/>
    <col min="5143" max="5154" width="2.75" style="1" customWidth="1"/>
    <col min="5155" max="5155" width="1.58203125" style="1" customWidth="1"/>
    <col min="5156" max="5157" width="2.5" style="1" customWidth="1"/>
    <col min="5158" max="5376" width="2.25" style="1"/>
    <col min="5377" max="5378" width="2.25" style="1" customWidth="1"/>
    <col min="5379" max="5381" width="2.25" style="1"/>
    <col min="5382" max="5382" width="2.5" style="1" bestFit="1" customWidth="1"/>
    <col min="5383" max="5396" width="2.25" style="1"/>
    <col min="5397" max="5397" width="2.5" style="1" bestFit="1" customWidth="1"/>
    <col min="5398" max="5398" width="2.25" style="1"/>
    <col min="5399" max="5410" width="2.75" style="1" customWidth="1"/>
    <col min="5411" max="5411" width="1.58203125" style="1" customWidth="1"/>
    <col min="5412" max="5413" width="2.5" style="1" customWidth="1"/>
    <col min="5414" max="5632" width="2.25" style="1"/>
    <col min="5633" max="5634" width="2.25" style="1" customWidth="1"/>
    <col min="5635" max="5637" width="2.25" style="1"/>
    <col min="5638" max="5638" width="2.5" style="1" bestFit="1" customWidth="1"/>
    <col min="5639" max="5652" width="2.25" style="1"/>
    <col min="5653" max="5653" width="2.5" style="1" bestFit="1" customWidth="1"/>
    <col min="5654" max="5654" width="2.25" style="1"/>
    <col min="5655" max="5666" width="2.75" style="1" customWidth="1"/>
    <col min="5667" max="5667" width="1.58203125" style="1" customWidth="1"/>
    <col min="5668" max="5669" width="2.5" style="1" customWidth="1"/>
    <col min="5670" max="5888" width="2.25" style="1"/>
    <col min="5889" max="5890" width="2.25" style="1" customWidth="1"/>
    <col min="5891" max="5893" width="2.25" style="1"/>
    <col min="5894" max="5894" width="2.5" style="1" bestFit="1" customWidth="1"/>
    <col min="5895" max="5908" width="2.25" style="1"/>
    <col min="5909" max="5909" width="2.5" style="1" bestFit="1" customWidth="1"/>
    <col min="5910" max="5910" width="2.25" style="1"/>
    <col min="5911" max="5922" width="2.75" style="1" customWidth="1"/>
    <col min="5923" max="5923" width="1.58203125" style="1" customWidth="1"/>
    <col min="5924" max="5925" width="2.5" style="1" customWidth="1"/>
    <col min="5926" max="6144" width="2.25" style="1"/>
    <col min="6145" max="6146" width="2.25" style="1" customWidth="1"/>
    <col min="6147" max="6149" width="2.25" style="1"/>
    <col min="6150" max="6150" width="2.5" style="1" bestFit="1" customWidth="1"/>
    <col min="6151" max="6164" width="2.25" style="1"/>
    <col min="6165" max="6165" width="2.5" style="1" bestFit="1" customWidth="1"/>
    <col min="6166" max="6166" width="2.25" style="1"/>
    <col min="6167" max="6178" width="2.75" style="1" customWidth="1"/>
    <col min="6179" max="6179" width="1.58203125" style="1" customWidth="1"/>
    <col min="6180" max="6181" width="2.5" style="1" customWidth="1"/>
    <col min="6182" max="6400" width="2.25" style="1"/>
    <col min="6401" max="6402" width="2.25" style="1" customWidth="1"/>
    <col min="6403" max="6405" width="2.25" style="1"/>
    <col min="6406" max="6406" width="2.5" style="1" bestFit="1" customWidth="1"/>
    <col min="6407" max="6420" width="2.25" style="1"/>
    <col min="6421" max="6421" width="2.5" style="1" bestFit="1" customWidth="1"/>
    <col min="6422" max="6422" width="2.25" style="1"/>
    <col min="6423" max="6434" width="2.75" style="1" customWidth="1"/>
    <col min="6435" max="6435" width="1.58203125" style="1" customWidth="1"/>
    <col min="6436" max="6437" width="2.5" style="1" customWidth="1"/>
    <col min="6438" max="6656" width="2.25" style="1"/>
    <col min="6657" max="6658" width="2.25" style="1" customWidth="1"/>
    <col min="6659" max="6661" width="2.25" style="1"/>
    <col min="6662" max="6662" width="2.5" style="1" bestFit="1" customWidth="1"/>
    <col min="6663" max="6676" width="2.25" style="1"/>
    <col min="6677" max="6677" width="2.5" style="1" bestFit="1" customWidth="1"/>
    <col min="6678" max="6678" width="2.25" style="1"/>
    <col min="6679" max="6690" width="2.75" style="1" customWidth="1"/>
    <col min="6691" max="6691" width="1.58203125" style="1" customWidth="1"/>
    <col min="6692" max="6693" width="2.5" style="1" customWidth="1"/>
    <col min="6694" max="6912" width="2.25" style="1"/>
    <col min="6913" max="6914" width="2.25" style="1" customWidth="1"/>
    <col min="6915" max="6917" width="2.25" style="1"/>
    <col min="6918" max="6918" width="2.5" style="1" bestFit="1" customWidth="1"/>
    <col min="6919" max="6932" width="2.25" style="1"/>
    <col min="6933" max="6933" width="2.5" style="1" bestFit="1" customWidth="1"/>
    <col min="6934" max="6934" width="2.25" style="1"/>
    <col min="6935" max="6946" width="2.75" style="1" customWidth="1"/>
    <col min="6947" max="6947" width="1.58203125" style="1" customWidth="1"/>
    <col min="6948" max="6949" width="2.5" style="1" customWidth="1"/>
    <col min="6950" max="7168" width="2.25" style="1"/>
    <col min="7169" max="7170" width="2.25" style="1" customWidth="1"/>
    <col min="7171" max="7173" width="2.25" style="1"/>
    <col min="7174" max="7174" width="2.5" style="1" bestFit="1" customWidth="1"/>
    <col min="7175" max="7188" width="2.25" style="1"/>
    <col min="7189" max="7189" width="2.5" style="1" bestFit="1" customWidth="1"/>
    <col min="7190" max="7190" width="2.25" style="1"/>
    <col min="7191" max="7202" width="2.75" style="1" customWidth="1"/>
    <col min="7203" max="7203" width="1.58203125" style="1" customWidth="1"/>
    <col min="7204" max="7205" width="2.5" style="1" customWidth="1"/>
    <col min="7206" max="7424" width="2.25" style="1"/>
    <col min="7425" max="7426" width="2.25" style="1" customWidth="1"/>
    <col min="7427" max="7429" width="2.25" style="1"/>
    <col min="7430" max="7430" width="2.5" style="1" bestFit="1" customWidth="1"/>
    <col min="7431" max="7444" width="2.25" style="1"/>
    <col min="7445" max="7445" width="2.5" style="1" bestFit="1" customWidth="1"/>
    <col min="7446" max="7446" width="2.25" style="1"/>
    <col min="7447" max="7458" width="2.75" style="1" customWidth="1"/>
    <col min="7459" max="7459" width="1.58203125" style="1" customWidth="1"/>
    <col min="7460" max="7461" width="2.5" style="1" customWidth="1"/>
    <col min="7462" max="7680" width="2.25" style="1"/>
    <col min="7681" max="7682" width="2.25" style="1" customWidth="1"/>
    <col min="7683" max="7685" width="2.25" style="1"/>
    <col min="7686" max="7686" width="2.5" style="1" bestFit="1" customWidth="1"/>
    <col min="7687" max="7700" width="2.25" style="1"/>
    <col min="7701" max="7701" width="2.5" style="1" bestFit="1" customWidth="1"/>
    <col min="7702" max="7702" width="2.25" style="1"/>
    <col min="7703" max="7714" width="2.75" style="1" customWidth="1"/>
    <col min="7715" max="7715" width="1.58203125" style="1" customWidth="1"/>
    <col min="7716" max="7717" width="2.5" style="1" customWidth="1"/>
    <col min="7718" max="7936" width="2.25" style="1"/>
    <col min="7937" max="7938" width="2.25" style="1" customWidth="1"/>
    <col min="7939" max="7941" width="2.25" style="1"/>
    <col min="7942" max="7942" width="2.5" style="1" bestFit="1" customWidth="1"/>
    <col min="7943" max="7956" width="2.25" style="1"/>
    <col min="7957" max="7957" width="2.5" style="1" bestFit="1" customWidth="1"/>
    <col min="7958" max="7958" width="2.25" style="1"/>
    <col min="7959" max="7970" width="2.75" style="1" customWidth="1"/>
    <col min="7971" max="7971" width="1.58203125" style="1" customWidth="1"/>
    <col min="7972" max="7973" width="2.5" style="1" customWidth="1"/>
    <col min="7974" max="8192" width="2.25" style="1"/>
    <col min="8193" max="8194" width="2.25" style="1" customWidth="1"/>
    <col min="8195" max="8197" width="2.25" style="1"/>
    <col min="8198" max="8198" width="2.5" style="1" bestFit="1" customWidth="1"/>
    <col min="8199" max="8212" width="2.25" style="1"/>
    <col min="8213" max="8213" width="2.5" style="1" bestFit="1" customWidth="1"/>
    <col min="8214" max="8214" width="2.25" style="1"/>
    <col min="8215" max="8226" width="2.75" style="1" customWidth="1"/>
    <col min="8227" max="8227" width="1.58203125" style="1" customWidth="1"/>
    <col min="8228" max="8229" width="2.5" style="1" customWidth="1"/>
    <col min="8230" max="8448" width="2.25" style="1"/>
    <col min="8449" max="8450" width="2.25" style="1" customWidth="1"/>
    <col min="8451" max="8453" width="2.25" style="1"/>
    <col min="8454" max="8454" width="2.5" style="1" bestFit="1" customWidth="1"/>
    <col min="8455" max="8468" width="2.25" style="1"/>
    <col min="8469" max="8469" width="2.5" style="1" bestFit="1" customWidth="1"/>
    <col min="8470" max="8470" width="2.25" style="1"/>
    <col min="8471" max="8482" width="2.75" style="1" customWidth="1"/>
    <col min="8483" max="8483" width="1.58203125" style="1" customWidth="1"/>
    <col min="8484" max="8485" width="2.5" style="1" customWidth="1"/>
    <col min="8486" max="8704" width="2.25" style="1"/>
    <col min="8705" max="8706" width="2.25" style="1" customWidth="1"/>
    <col min="8707" max="8709" width="2.25" style="1"/>
    <col min="8710" max="8710" width="2.5" style="1" bestFit="1" customWidth="1"/>
    <col min="8711" max="8724" width="2.25" style="1"/>
    <col min="8725" max="8725" width="2.5" style="1" bestFit="1" customWidth="1"/>
    <col min="8726" max="8726" width="2.25" style="1"/>
    <col min="8727" max="8738" width="2.75" style="1" customWidth="1"/>
    <col min="8739" max="8739" width="1.58203125" style="1" customWidth="1"/>
    <col min="8740" max="8741" width="2.5" style="1" customWidth="1"/>
    <col min="8742" max="8960" width="2.25" style="1"/>
    <col min="8961" max="8962" width="2.25" style="1" customWidth="1"/>
    <col min="8963" max="8965" width="2.25" style="1"/>
    <col min="8966" max="8966" width="2.5" style="1" bestFit="1" customWidth="1"/>
    <col min="8967" max="8980" width="2.25" style="1"/>
    <col min="8981" max="8981" width="2.5" style="1" bestFit="1" customWidth="1"/>
    <col min="8982" max="8982" width="2.25" style="1"/>
    <col min="8983" max="8994" width="2.75" style="1" customWidth="1"/>
    <col min="8995" max="8995" width="1.58203125" style="1" customWidth="1"/>
    <col min="8996" max="8997" width="2.5" style="1" customWidth="1"/>
    <col min="8998" max="9216" width="2.25" style="1"/>
    <col min="9217" max="9218" width="2.25" style="1" customWidth="1"/>
    <col min="9219" max="9221" width="2.25" style="1"/>
    <col min="9222" max="9222" width="2.5" style="1" bestFit="1" customWidth="1"/>
    <col min="9223" max="9236" width="2.25" style="1"/>
    <col min="9237" max="9237" width="2.5" style="1" bestFit="1" customWidth="1"/>
    <col min="9238" max="9238" width="2.25" style="1"/>
    <col min="9239" max="9250" width="2.75" style="1" customWidth="1"/>
    <col min="9251" max="9251" width="1.58203125" style="1" customWidth="1"/>
    <col min="9252" max="9253" width="2.5" style="1" customWidth="1"/>
    <col min="9254" max="9472" width="2.25" style="1"/>
    <col min="9473" max="9474" width="2.25" style="1" customWidth="1"/>
    <col min="9475" max="9477" width="2.25" style="1"/>
    <col min="9478" max="9478" width="2.5" style="1" bestFit="1" customWidth="1"/>
    <col min="9479" max="9492" width="2.25" style="1"/>
    <col min="9493" max="9493" width="2.5" style="1" bestFit="1" customWidth="1"/>
    <col min="9494" max="9494" width="2.25" style="1"/>
    <col min="9495" max="9506" width="2.75" style="1" customWidth="1"/>
    <col min="9507" max="9507" width="1.58203125" style="1" customWidth="1"/>
    <col min="9508" max="9509" width="2.5" style="1" customWidth="1"/>
    <col min="9510" max="9728" width="2.25" style="1"/>
    <col min="9729" max="9730" width="2.25" style="1" customWidth="1"/>
    <col min="9731" max="9733" width="2.25" style="1"/>
    <col min="9734" max="9734" width="2.5" style="1" bestFit="1" customWidth="1"/>
    <col min="9735" max="9748" width="2.25" style="1"/>
    <col min="9749" max="9749" width="2.5" style="1" bestFit="1" customWidth="1"/>
    <col min="9750" max="9750" width="2.25" style="1"/>
    <col min="9751" max="9762" width="2.75" style="1" customWidth="1"/>
    <col min="9763" max="9763" width="1.58203125" style="1" customWidth="1"/>
    <col min="9764" max="9765" width="2.5" style="1" customWidth="1"/>
    <col min="9766"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06" width="2.25" style="1"/>
    <col min="10007" max="10018" width="2.75" style="1" customWidth="1"/>
    <col min="10019" max="10019" width="1.58203125" style="1" customWidth="1"/>
    <col min="10020" max="10021" width="2.5" style="1" customWidth="1"/>
    <col min="10022"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2" width="2.25" style="1"/>
    <col min="10263" max="10274" width="2.75" style="1" customWidth="1"/>
    <col min="10275" max="10275" width="1.58203125" style="1" customWidth="1"/>
    <col min="10276" max="10277" width="2.5" style="1" customWidth="1"/>
    <col min="10278"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18" width="2.25" style="1"/>
    <col min="10519" max="10530" width="2.75" style="1" customWidth="1"/>
    <col min="10531" max="10531" width="1.58203125" style="1" customWidth="1"/>
    <col min="10532" max="10533" width="2.5" style="1" customWidth="1"/>
    <col min="10534"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4" width="2.25" style="1"/>
    <col min="10775" max="10786" width="2.75" style="1" customWidth="1"/>
    <col min="10787" max="10787" width="1.58203125" style="1" customWidth="1"/>
    <col min="10788" max="10789" width="2.5" style="1" customWidth="1"/>
    <col min="10790"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0" width="2.25" style="1"/>
    <col min="11031" max="11042" width="2.75" style="1" customWidth="1"/>
    <col min="11043" max="11043" width="1.58203125" style="1" customWidth="1"/>
    <col min="11044" max="11045" width="2.5" style="1" customWidth="1"/>
    <col min="11046"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86" width="2.25" style="1"/>
    <col min="11287" max="11298" width="2.75" style="1" customWidth="1"/>
    <col min="11299" max="11299" width="1.58203125" style="1" customWidth="1"/>
    <col min="11300" max="11301" width="2.5" style="1" customWidth="1"/>
    <col min="11302"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2" width="2.25" style="1"/>
    <col min="11543" max="11554" width="2.75" style="1" customWidth="1"/>
    <col min="11555" max="11555" width="1.58203125" style="1" customWidth="1"/>
    <col min="11556" max="11557" width="2.5" style="1" customWidth="1"/>
    <col min="11558"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798" width="2.25" style="1"/>
    <col min="11799" max="11810" width="2.75" style="1" customWidth="1"/>
    <col min="11811" max="11811" width="1.58203125" style="1" customWidth="1"/>
    <col min="11812" max="11813" width="2.5" style="1" customWidth="1"/>
    <col min="11814"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4" width="2.25" style="1"/>
    <col min="12055" max="12066" width="2.75" style="1" customWidth="1"/>
    <col min="12067" max="12067" width="1.58203125" style="1" customWidth="1"/>
    <col min="12068" max="12069" width="2.5" style="1" customWidth="1"/>
    <col min="12070"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0" width="2.25" style="1"/>
    <col min="12311" max="12322" width="2.75" style="1" customWidth="1"/>
    <col min="12323" max="12323" width="1.58203125" style="1" customWidth="1"/>
    <col min="12324" max="12325" width="2.5" style="1" customWidth="1"/>
    <col min="12326"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66" width="2.25" style="1"/>
    <col min="12567" max="12578" width="2.75" style="1" customWidth="1"/>
    <col min="12579" max="12579" width="1.58203125" style="1" customWidth="1"/>
    <col min="12580" max="12581" width="2.5" style="1" customWidth="1"/>
    <col min="12582"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2" width="2.25" style="1"/>
    <col min="12823" max="12834" width="2.75" style="1" customWidth="1"/>
    <col min="12835" max="12835" width="1.58203125" style="1" customWidth="1"/>
    <col min="12836" max="12837" width="2.5" style="1" customWidth="1"/>
    <col min="12838"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78" width="2.25" style="1"/>
    <col min="13079" max="13090" width="2.75" style="1" customWidth="1"/>
    <col min="13091" max="13091" width="1.58203125" style="1" customWidth="1"/>
    <col min="13092" max="13093" width="2.5" style="1" customWidth="1"/>
    <col min="13094"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4" width="2.25" style="1"/>
    <col min="13335" max="13346" width="2.75" style="1" customWidth="1"/>
    <col min="13347" max="13347" width="1.58203125" style="1" customWidth="1"/>
    <col min="13348" max="13349" width="2.5" style="1" customWidth="1"/>
    <col min="13350"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0" width="2.25" style="1"/>
    <col min="13591" max="13602" width="2.75" style="1" customWidth="1"/>
    <col min="13603" max="13603" width="1.58203125" style="1" customWidth="1"/>
    <col min="13604" max="13605" width="2.5" style="1" customWidth="1"/>
    <col min="13606"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46" width="2.25" style="1"/>
    <col min="13847" max="13858" width="2.75" style="1" customWidth="1"/>
    <col min="13859" max="13859" width="1.58203125" style="1" customWidth="1"/>
    <col min="13860" max="13861" width="2.5" style="1" customWidth="1"/>
    <col min="13862"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2" width="2.25" style="1"/>
    <col min="14103" max="14114" width="2.75" style="1" customWidth="1"/>
    <col min="14115" max="14115" width="1.58203125" style="1" customWidth="1"/>
    <col min="14116" max="14117" width="2.5" style="1" customWidth="1"/>
    <col min="14118"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58" width="2.25" style="1"/>
    <col min="14359" max="14370" width="2.75" style="1" customWidth="1"/>
    <col min="14371" max="14371" width="1.58203125" style="1" customWidth="1"/>
    <col min="14372" max="14373" width="2.5" style="1" customWidth="1"/>
    <col min="14374"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4" width="2.25" style="1"/>
    <col min="14615" max="14626" width="2.75" style="1" customWidth="1"/>
    <col min="14627" max="14627" width="1.58203125" style="1" customWidth="1"/>
    <col min="14628" max="14629" width="2.5" style="1" customWidth="1"/>
    <col min="14630"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0" width="2.25" style="1"/>
    <col min="14871" max="14882" width="2.75" style="1" customWidth="1"/>
    <col min="14883" max="14883" width="1.58203125" style="1" customWidth="1"/>
    <col min="14884" max="14885" width="2.5" style="1" customWidth="1"/>
    <col min="14886"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26" width="2.25" style="1"/>
    <col min="15127" max="15138" width="2.75" style="1" customWidth="1"/>
    <col min="15139" max="15139" width="1.58203125" style="1" customWidth="1"/>
    <col min="15140" max="15141" width="2.5" style="1" customWidth="1"/>
    <col min="15142"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2" width="2.25" style="1"/>
    <col min="15383" max="15394" width="2.75" style="1" customWidth="1"/>
    <col min="15395" max="15395" width="1.58203125" style="1" customWidth="1"/>
    <col min="15396" max="15397" width="2.5" style="1" customWidth="1"/>
    <col min="15398"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38" width="2.25" style="1"/>
    <col min="15639" max="15650" width="2.75" style="1" customWidth="1"/>
    <col min="15651" max="15651" width="1.58203125" style="1" customWidth="1"/>
    <col min="15652" max="15653" width="2.5" style="1" customWidth="1"/>
    <col min="15654"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4" width="2.25" style="1"/>
    <col min="15895" max="15906" width="2.75" style="1" customWidth="1"/>
    <col min="15907" max="15907" width="1.58203125" style="1" customWidth="1"/>
    <col min="15908" max="15909" width="2.5" style="1" customWidth="1"/>
    <col min="15910"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0" width="2.25" style="1"/>
    <col min="16151" max="16162" width="2.75" style="1" customWidth="1"/>
    <col min="16163" max="16163" width="1.58203125" style="1" customWidth="1"/>
    <col min="16164" max="16165" width="2.5" style="1" customWidth="1"/>
    <col min="16166" max="16384" width="2.25" style="1"/>
  </cols>
  <sheetData>
    <row r="1" spans="1:39" ht="21" customHeight="1" x14ac:dyDescent="0.55000000000000004">
      <c r="AB1" s="177" t="s">
        <v>0</v>
      </c>
      <c r="AC1" s="177"/>
      <c r="AD1" s="177"/>
      <c r="AE1" s="177"/>
      <c r="AF1" s="177"/>
      <c r="AG1" s="177"/>
      <c r="AH1" s="177"/>
      <c r="AI1" s="177"/>
      <c r="AK1" s="123" t="s">
        <v>1</v>
      </c>
      <c r="AL1" s="123"/>
    </row>
    <row r="2" spans="1:39" ht="20.25" customHeight="1" x14ac:dyDescent="0.55000000000000004">
      <c r="AL2" s="3"/>
      <c r="AM2" s="3"/>
    </row>
    <row r="3" spans="1:39" ht="20.25" customHeight="1" x14ac:dyDescent="0.55000000000000004">
      <c r="A3" s="124" t="s">
        <v>54</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35"/>
    </row>
    <row r="4" spans="1:39" ht="20.25" customHeight="1" x14ac:dyDescent="0.55000000000000004">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35"/>
    </row>
    <row r="5" spans="1:39" ht="20.25" customHeight="1" x14ac:dyDescent="0.55000000000000004"/>
    <row r="6" spans="1:39" ht="25.5" customHeight="1" x14ac:dyDescent="0.55000000000000004">
      <c r="B6" s="126" t="s">
        <v>3</v>
      </c>
      <c r="C6" s="127"/>
      <c r="D6" s="127"/>
      <c r="E6" s="127"/>
      <c r="F6" s="127"/>
      <c r="G6" s="127"/>
      <c r="H6" s="127"/>
      <c r="I6" s="127"/>
      <c r="J6" s="127"/>
      <c r="K6" s="128"/>
      <c r="L6" s="126"/>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8"/>
    </row>
    <row r="7" spans="1:39" ht="13.5" customHeight="1" x14ac:dyDescent="0.55000000000000004">
      <c r="B7" s="129" t="s">
        <v>4</v>
      </c>
      <c r="C7" s="130"/>
      <c r="D7" s="4"/>
      <c r="E7" s="4"/>
      <c r="F7" s="4"/>
      <c r="G7" s="4"/>
      <c r="H7" s="4"/>
      <c r="I7" s="4"/>
      <c r="J7" s="4"/>
      <c r="K7" s="4"/>
      <c r="L7" s="4"/>
      <c r="M7" s="4"/>
      <c r="N7" s="4"/>
      <c r="O7" s="4"/>
      <c r="P7" s="4"/>
      <c r="Q7" s="4"/>
      <c r="R7" s="135" t="s">
        <v>5</v>
      </c>
      <c r="S7" s="136"/>
      <c r="T7" s="5"/>
      <c r="U7" s="4"/>
      <c r="V7" s="4"/>
      <c r="W7" s="4"/>
      <c r="X7" s="4"/>
      <c r="Y7" s="4"/>
      <c r="Z7" s="4"/>
      <c r="AA7" s="4"/>
      <c r="AB7" s="4"/>
      <c r="AC7" s="4"/>
      <c r="AD7" s="4"/>
      <c r="AE7" s="4"/>
      <c r="AF7" s="4"/>
      <c r="AG7" s="4"/>
      <c r="AH7" s="4"/>
      <c r="AI7" s="4"/>
      <c r="AJ7" s="4"/>
      <c r="AK7" s="4"/>
      <c r="AL7" s="6"/>
    </row>
    <row r="8" spans="1:39" x14ac:dyDescent="0.55000000000000004">
      <c r="B8" s="131"/>
      <c r="C8" s="132"/>
      <c r="D8" s="7"/>
      <c r="E8" s="7"/>
      <c r="F8" s="7"/>
      <c r="G8" s="7"/>
      <c r="H8" s="7"/>
      <c r="I8" s="7"/>
      <c r="J8" s="7"/>
      <c r="K8" s="7"/>
      <c r="L8" s="7"/>
      <c r="M8" s="7"/>
      <c r="N8" s="7"/>
      <c r="O8" s="7"/>
      <c r="P8" s="7"/>
      <c r="Q8" s="7"/>
      <c r="R8" s="137"/>
      <c r="S8" s="138"/>
      <c r="T8" s="8"/>
      <c r="U8" s="121">
        <v>1</v>
      </c>
      <c r="V8" s="7"/>
      <c r="W8" s="112" t="s">
        <v>6</v>
      </c>
      <c r="X8" s="112"/>
      <c r="Y8" s="112"/>
      <c r="Z8" s="112"/>
      <c r="AA8" s="112"/>
      <c r="AB8" s="112"/>
      <c r="AC8" s="112"/>
      <c r="AD8" s="112"/>
      <c r="AE8" s="112"/>
      <c r="AF8" s="112"/>
      <c r="AG8" s="112"/>
      <c r="AH8" s="112"/>
      <c r="AI8" s="112"/>
      <c r="AJ8" s="112"/>
      <c r="AK8" s="112"/>
      <c r="AL8" s="9"/>
    </row>
    <row r="9" spans="1:39" x14ac:dyDescent="0.55000000000000004">
      <c r="B9" s="131"/>
      <c r="C9" s="132"/>
      <c r="D9" s="7"/>
      <c r="E9" s="7"/>
      <c r="F9" s="7"/>
      <c r="G9" s="7"/>
      <c r="H9" s="7"/>
      <c r="I9" s="7"/>
      <c r="J9" s="7"/>
      <c r="K9" s="7"/>
      <c r="L9" s="7"/>
      <c r="M9" s="7"/>
      <c r="N9" s="7"/>
      <c r="O9" s="7"/>
      <c r="P9" s="7"/>
      <c r="Q9" s="7"/>
      <c r="R9" s="137"/>
      <c r="S9" s="138"/>
      <c r="T9" s="8"/>
      <c r="U9" s="121"/>
      <c r="V9" s="7"/>
      <c r="W9" s="112"/>
      <c r="X9" s="112"/>
      <c r="Y9" s="112"/>
      <c r="Z9" s="112"/>
      <c r="AA9" s="112"/>
      <c r="AB9" s="112"/>
      <c r="AC9" s="112"/>
      <c r="AD9" s="112"/>
      <c r="AE9" s="112"/>
      <c r="AF9" s="112"/>
      <c r="AG9" s="112"/>
      <c r="AH9" s="112"/>
      <c r="AI9" s="112"/>
      <c r="AJ9" s="112"/>
      <c r="AK9" s="112"/>
      <c r="AL9" s="9"/>
    </row>
    <row r="10" spans="1:39" x14ac:dyDescent="0.55000000000000004">
      <c r="B10" s="131"/>
      <c r="C10" s="132"/>
      <c r="F10" s="113">
        <v>1</v>
      </c>
      <c r="G10" s="10"/>
      <c r="H10" s="112" t="s">
        <v>7</v>
      </c>
      <c r="I10" s="112"/>
      <c r="J10" s="112"/>
      <c r="K10" s="112"/>
      <c r="L10" s="112"/>
      <c r="M10" s="112"/>
      <c r="N10" s="112"/>
      <c r="O10" s="112"/>
      <c r="P10" s="11"/>
      <c r="Q10" s="11"/>
      <c r="R10" s="137"/>
      <c r="S10" s="138"/>
      <c r="T10" s="8"/>
      <c r="U10" s="121">
        <v>2</v>
      </c>
      <c r="V10" s="7"/>
      <c r="W10" s="112" t="s">
        <v>8</v>
      </c>
      <c r="X10" s="112"/>
      <c r="Y10" s="112"/>
      <c r="Z10" s="112"/>
      <c r="AA10" s="112"/>
      <c r="AB10" s="112"/>
      <c r="AC10" s="112"/>
      <c r="AD10" s="112"/>
      <c r="AE10" s="112"/>
      <c r="AF10" s="112"/>
      <c r="AG10" s="112"/>
      <c r="AH10" s="112"/>
      <c r="AI10" s="112"/>
      <c r="AJ10" s="112"/>
      <c r="AK10" s="112"/>
      <c r="AL10" s="12"/>
    </row>
    <row r="11" spans="1:39" x14ac:dyDescent="0.55000000000000004">
      <c r="B11" s="131"/>
      <c r="C11" s="132"/>
      <c r="F11" s="113"/>
      <c r="G11" s="10"/>
      <c r="H11" s="112"/>
      <c r="I11" s="112"/>
      <c r="J11" s="112"/>
      <c r="K11" s="112"/>
      <c r="L11" s="112"/>
      <c r="M11" s="112"/>
      <c r="N11" s="112"/>
      <c r="O11" s="112"/>
      <c r="P11" s="11"/>
      <c r="Q11" s="11"/>
      <c r="R11" s="137"/>
      <c r="S11" s="138"/>
      <c r="T11" s="8"/>
      <c r="U11" s="121"/>
      <c r="V11" s="7"/>
      <c r="W11" s="112"/>
      <c r="X11" s="112"/>
      <c r="Y11" s="112"/>
      <c r="Z11" s="112"/>
      <c r="AA11" s="112"/>
      <c r="AB11" s="112"/>
      <c r="AC11" s="112"/>
      <c r="AD11" s="112"/>
      <c r="AE11" s="112"/>
      <c r="AF11" s="112"/>
      <c r="AG11" s="112"/>
      <c r="AH11" s="112"/>
      <c r="AI11" s="112"/>
      <c r="AJ11" s="112"/>
      <c r="AK11" s="112"/>
      <c r="AL11" s="12"/>
    </row>
    <row r="12" spans="1:39" x14ac:dyDescent="0.55000000000000004">
      <c r="B12" s="131"/>
      <c r="C12" s="132"/>
      <c r="F12" s="113">
        <v>2</v>
      </c>
      <c r="G12" s="10"/>
      <c r="H12" s="112" t="s">
        <v>9</v>
      </c>
      <c r="I12" s="112"/>
      <c r="J12" s="112"/>
      <c r="K12" s="112"/>
      <c r="L12" s="112"/>
      <c r="M12" s="112"/>
      <c r="N12" s="112"/>
      <c r="O12" s="112"/>
      <c r="P12" s="11"/>
      <c r="Q12" s="11"/>
      <c r="R12" s="137"/>
      <c r="S12" s="138"/>
      <c r="T12" s="8"/>
      <c r="U12" s="121">
        <v>3</v>
      </c>
      <c r="V12" s="7"/>
      <c r="W12" s="112" t="s">
        <v>10</v>
      </c>
      <c r="X12" s="112"/>
      <c r="Y12" s="112"/>
      <c r="Z12" s="112"/>
      <c r="AA12" s="112"/>
      <c r="AB12" s="112"/>
      <c r="AC12" s="112"/>
      <c r="AD12" s="112"/>
      <c r="AE12" s="112"/>
      <c r="AF12" s="112"/>
      <c r="AG12" s="112"/>
      <c r="AH12" s="112"/>
      <c r="AI12" s="112"/>
      <c r="AJ12" s="112"/>
      <c r="AK12" s="112"/>
      <c r="AL12" s="9"/>
    </row>
    <row r="13" spans="1:39" x14ac:dyDescent="0.55000000000000004">
      <c r="B13" s="131"/>
      <c r="C13" s="132"/>
      <c r="F13" s="113"/>
      <c r="G13" s="10"/>
      <c r="H13" s="112"/>
      <c r="I13" s="112"/>
      <c r="J13" s="112"/>
      <c r="K13" s="112"/>
      <c r="L13" s="112"/>
      <c r="M13" s="112"/>
      <c r="N13" s="112"/>
      <c r="O13" s="112"/>
      <c r="P13" s="11"/>
      <c r="Q13" s="11"/>
      <c r="R13" s="137"/>
      <c r="S13" s="138"/>
      <c r="T13" s="8"/>
      <c r="U13" s="121"/>
      <c r="V13" s="7"/>
      <c r="W13" s="112"/>
      <c r="X13" s="112"/>
      <c r="Y13" s="112"/>
      <c r="Z13" s="112"/>
      <c r="AA13" s="112"/>
      <c r="AB13" s="112"/>
      <c r="AC13" s="112"/>
      <c r="AD13" s="112"/>
      <c r="AE13" s="112"/>
      <c r="AF13" s="112"/>
      <c r="AG13" s="112"/>
      <c r="AH13" s="112"/>
      <c r="AI13" s="112"/>
      <c r="AJ13" s="112"/>
      <c r="AK13" s="112"/>
      <c r="AL13" s="9"/>
    </row>
    <row r="14" spans="1:39" x14ac:dyDescent="0.55000000000000004">
      <c r="B14" s="131"/>
      <c r="C14" s="132"/>
      <c r="F14" s="113">
        <v>3</v>
      </c>
      <c r="G14" s="10"/>
      <c r="H14" s="112" t="s">
        <v>11</v>
      </c>
      <c r="I14" s="112"/>
      <c r="J14" s="112"/>
      <c r="K14" s="112"/>
      <c r="L14" s="112"/>
      <c r="M14" s="112"/>
      <c r="N14" s="112"/>
      <c r="O14" s="112"/>
      <c r="P14" s="11"/>
      <c r="Q14" s="11"/>
      <c r="R14" s="137"/>
      <c r="S14" s="138"/>
      <c r="T14" s="8"/>
      <c r="U14" s="111">
        <v>4</v>
      </c>
      <c r="V14" s="7"/>
      <c r="W14" s="112" t="s">
        <v>12</v>
      </c>
      <c r="X14" s="112"/>
      <c r="Y14" s="112"/>
      <c r="Z14" s="112"/>
      <c r="AA14" s="112"/>
      <c r="AB14" s="112"/>
      <c r="AC14" s="112"/>
      <c r="AD14" s="112"/>
      <c r="AE14" s="112"/>
      <c r="AF14" s="112"/>
      <c r="AG14" s="112"/>
      <c r="AH14" s="112"/>
      <c r="AI14" s="112"/>
      <c r="AJ14" s="112"/>
      <c r="AK14" s="112"/>
      <c r="AL14" s="9"/>
    </row>
    <row r="15" spans="1:39" x14ac:dyDescent="0.55000000000000004">
      <c r="B15" s="131"/>
      <c r="C15" s="132"/>
      <c r="F15" s="113"/>
      <c r="G15" s="10"/>
      <c r="H15" s="112"/>
      <c r="I15" s="112"/>
      <c r="J15" s="112"/>
      <c r="K15" s="112"/>
      <c r="L15" s="112"/>
      <c r="M15" s="112"/>
      <c r="N15" s="112"/>
      <c r="O15" s="112"/>
      <c r="P15" s="11"/>
      <c r="Q15" s="11"/>
      <c r="R15" s="137"/>
      <c r="S15" s="138"/>
      <c r="T15" s="8"/>
      <c r="U15" s="111"/>
      <c r="V15" s="7"/>
      <c r="W15" s="112"/>
      <c r="X15" s="112"/>
      <c r="Y15" s="112"/>
      <c r="Z15" s="112"/>
      <c r="AA15" s="112"/>
      <c r="AB15" s="112"/>
      <c r="AC15" s="112"/>
      <c r="AD15" s="112"/>
      <c r="AE15" s="112"/>
      <c r="AF15" s="112"/>
      <c r="AG15" s="112"/>
      <c r="AH15" s="112"/>
      <c r="AI15" s="112"/>
      <c r="AJ15" s="112"/>
      <c r="AK15" s="112"/>
      <c r="AL15" s="9"/>
    </row>
    <row r="16" spans="1:39" x14ac:dyDescent="0.55000000000000004">
      <c r="B16" s="131"/>
      <c r="C16" s="132"/>
      <c r="F16" s="113">
        <v>4</v>
      </c>
      <c r="G16" s="10"/>
      <c r="H16" s="112" t="s">
        <v>13</v>
      </c>
      <c r="I16" s="112"/>
      <c r="J16" s="112"/>
      <c r="K16" s="112"/>
      <c r="L16" s="112"/>
      <c r="M16" s="112"/>
      <c r="N16" s="112"/>
      <c r="O16" s="112"/>
      <c r="P16" s="11"/>
      <c r="Q16" s="11"/>
      <c r="R16" s="137"/>
      <c r="S16" s="138"/>
      <c r="T16" s="8"/>
      <c r="U16" s="111">
        <v>5</v>
      </c>
      <c r="V16" s="7"/>
      <c r="W16" s="112" t="s">
        <v>14</v>
      </c>
      <c r="X16" s="112"/>
      <c r="Y16" s="112"/>
      <c r="Z16" s="112"/>
      <c r="AA16" s="112"/>
      <c r="AB16" s="112"/>
      <c r="AC16" s="112"/>
      <c r="AD16" s="112"/>
      <c r="AE16" s="112"/>
      <c r="AF16" s="112"/>
      <c r="AG16" s="112"/>
      <c r="AH16" s="112"/>
      <c r="AI16" s="112"/>
      <c r="AJ16" s="112"/>
      <c r="AK16" s="112"/>
      <c r="AL16" s="9"/>
    </row>
    <row r="17" spans="2:38" x14ac:dyDescent="0.55000000000000004">
      <c r="B17" s="131"/>
      <c r="C17" s="132"/>
      <c r="F17" s="113"/>
      <c r="G17" s="10"/>
      <c r="H17" s="112"/>
      <c r="I17" s="112"/>
      <c r="J17" s="112"/>
      <c r="K17" s="112"/>
      <c r="L17" s="112"/>
      <c r="M17" s="112"/>
      <c r="N17" s="112"/>
      <c r="O17" s="112"/>
      <c r="P17" s="11"/>
      <c r="Q17" s="11"/>
      <c r="R17" s="137"/>
      <c r="S17" s="138"/>
      <c r="T17" s="8"/>
      <c r="U17" s="111"/>
      <c r="V17" s="7"/>
      <c r="W17" s="112"/>
      <c r="X17" s="112"/>
      <c r="Y17" s="112"/>
      <c r="Z17" s="112"/>
      <c r="AA17" s="112"/>
      <c r="AB17" s="112"/>
      <c r="AC17" s="112"/>
      <c r="AD17" s="112"/>
      <c r="AE17" s="112"/>
      <c r="AF17" s="112"/>
      <c r="AG17" s="112"/>
      <c r="AH17" s="112"/>
      <c r="AI17" s="112"/>
      <c r="AJ17" s="112"/>
      <c r="AK17" s="112"/>
      <c r="AL17" s="9"/>
    </row>
    <row r="18" spans="2:38" x14ac:dyDescent="0.55000000000000004">
      <c r="B18" s="131"/>
      <c r="C18" s="132"/>
      <c r="F18" s="113">
        <v>5</v>
      </c>
      <c r="G18" s="10"/>
      <c r="H18" s="112" t="s">
        <v>15</v>
      </c>
      <c r="I18" s="112"/>
      <c r="J18" s="112"/>
      <c r="K18" s="112"/>
      <c r="L18" s="112"/>
      <c r="M18" s="112"/>
      <c r="N18" s="112"/>
      <c r="O18" s="112"/>
      <c r="P18" s="11"/>
      <c r="Q18" s="11"/>
      <c r="R18" s="137"/>
      <c r="S18" s="138"/>
      <c r="T18" s="8"/>
      <c r="U18" s="111">
        <v>6</v>
      </c>
      <c r="V18" s="7"/>
      <c r="W18" s="112" t="s">
        <v>16</v>
      </c>
      <c r="X18" s="112"/>
      <c r="Y18" s="112"/>
      <c r="Z18" s="112"/>
      <c r="AA18" s="112"/>
      <c r="AB18" s="112"/>
      <c r="AC18" s="112"/>
      <c r="AD18" s="112"/>
      <c r="AE18" s="112"/>
      <c r="AF18" s="112"/>
      <c r="AG18" s="112"/>
      <c r="AH18" s="112"/>
      <c r="AI18" s="112"/>
      <c r="AJ18" s="112"/>
      <c r="AK18" s="112"/>
      <c r="AL18" s="9"/>
    </row>
    <row r="19" spans="2:38" x14ac:dyDescent="0.55000000000000004">
      <c r="B19" s="131"/>
      <c r="C19" s="132"/>
      <c r="F19" s="113"/>
      <c r="G19" s="10"/>
      <c r="H19" s="112"/>
      <c r="I19" s="112"/>
      <c r="J19" s="112"/>
      <c r="K19" s="112"/>
      <c r="L19" s="112"/>
      <c r="M19" s="112"/>
      <c r="N19" s="112"/>
      <c r="O19" s="112"/>
      <c r="P19" s="11"/>
      <c r="Q19" s="11"/>
      <c r="R19" s="137"/>
      <c r="S19" s="138"/>
      <c r="T19" s="8"/>
      <c r="U19" s="111"/>
      <c r="V19" s="7"/>
      <c r="W19" s="112"/>
      <c r="X19" s="112"/>
      <c r="Y19" s="112"/>
      <c r="Z19" s="112"/>
      <c r="AA19" s="112"/>
      <c r="AB19" s="112"/>
      <c r="AC19" s="112"/>
      <c r="AD19" s="112"/>
      <c r="AE19" s="112"/>
      <c r="AF19" s="112"/>
      <c r="AG19" s="112"/>
      <c r="AH19" s="112"/>
      <c r="AI19" s="112"/>
      <c r="AJ19" s="112"/>
      <c r="AK19" s="112"/>
      <c r="AL19" s="9"/>
    </row>
    <row r="20" spans="2:38" x14ac:dyDescent="0.55000000000000004">
      <c r="B20" s="131"/>
      <c r="C20" s="132"/>
      <c r="D20" s="7"/>
      <c r="E20" s="7"/>
      <c r="F20" s="7"/>
      <c r="G20" s="7"/>
      <c r="H20" s="7"/>
      <c r="I20" s="7"/>
      <c r="J20" s="7"/>
      <c r="K20" s="7"/>
      <c r="L20" s="7"/>
      <c r="M20" s="7"/>
      <c r="N20" s="7"/>
      <c r="O20" s="7"/>
      <c r="P20" s="7"/>
      <c r="Q20" s="7"/>
      <c r="R20" s="137"/>
      <c r="S20" s="138"/>
      <c r="T20" s="8"/>
      <c r="U20" s="111">
        <v>7</v>
      </c>
      <c r="V20" s="7"/>
      <c r="W20" s="112" t="s">
        <v>17</v>
      </c>
      <c r="X20" s="112"/>
      <c r="Y20" s="112"/>
      <c r="Z20" s="112"/>
      <c r="AA20" s="112"/>
      <c r="AB20" s="112"/>
      <c r="AC20" s="112"/>
      <c r="AD20" s="112"/>
      <c r="AE20" s="112"/>
      <c r="AF20" s="112"/>
      <c r="AG20" s="112"/>
      <c r="AH20" s="112"/>
      <c r="AI20" s="112"/>
      <c r="AJ20" s="112"/>
      <c r="AK20" s="112"/>
      <c r="AL20" s="9"/>
    </row>
    <row r="21" spans="2:38" x14ac:dyDescent="0.55000000000000004">
      <c r="B21" s="131"/>
      <c r="C21" s="132"/>
      <c r="D21" s="7"/>
      <c r="E21" s="7"/>
      <c r="F21" s="7"/>
      <c r="G21" s="7"/>
      <c r="H21" s="7"/>
      <c r="I21" s="7"/>
      <c r="J21" s="7"/>
      <c r="K21" s="7"/>
      <c r="L21" s="7"/>
      <c r="M21" s="7"/>
      <c r="N21" s="7"/>
      <c r="O21" s="7"/>
      <c r="P21" s="7"/>
      <c r="Q21" s="7"/>
      <c r="R21" s="137"/>
      <c r="S21" s="138"/>
      <c r="T21" s="8"/>
      <c r="U21" s="111"/>
      <c r="V21" s="7"/>
      <c r="W21" s="112"/>
      <c r="X21" s="112"/>
      <c r="Y21" s="112"/>
      <c r="Z21" s="112"/>
      <c r="AA21" s="112"/>
      <c r="AB21" s="112"/>
      <c r="AC21" s="112"/>
      <c r="AD21" s="112"/>
      <c r="AE21" s="112"/>
      <c r="AF21" s="112"/>
      <c r="AG21" s="112"/>
      <c r="AH21" s="112"/>
      <c r="AI21" s="112"/>
      <c r="AJ21" s="112"/>
      <c r="AK21" s="112"/>
      <c r="AL21" s="9"/>
    </row>
    <row r="22" spans="2:38" x14ac:dyDescent="0.55000000000000004">
      <c r="B22" s="131"/>
      <c r="C22" s="132"/>
      <c r="D22" s="7"/>
      <c r="E22" s="7"/>
      <c r="F22" s="7"/>
      <c r="G22" s="7"/>
      <c r="H22" s="7"/>
      <c r="I22" s="7"/>
      <c r="J22" s="7"/>
      <c r="K22" s="7"/>
      <c r="L22" s="7"/>
      <c r="M22" s="7"/>
      <c r="N22" s="7"/>
      <c r="O22" s="7"/>
      <c r="P22" s="7"/>
      <c r="Q22" s="7"/>
      <c r="R22" s="137"/>
      <c r="S22" s="138"/>
      <c r="T22" s="8"/>
      <c r="U22" s="111">
        <v>8</v>
      </c>
      <c r="V22" s="7"/>
      <c r="W22" s="112" t="s">
        <v>18</v>
      </c>
      <c r="X22" s="112"/>
      <c r="Y22" s="112"/>
      <c r="Z22" s="112"/>
      <c r="AA22" s="112"/>
      <c r="AB22" s="112"/>
      <c r="AC22" s="112"/>
      <c r="AD22" s="112"/>
      <c r="AE22" s="112"/>
      <c r="AF22" s="112"/>
      <c r="AG22" s="112"/>
      <c r="AH22" s="112"/>
      <c r="AI22" s="112"/>
      <c r="AJ22" s="112"/>
      <c r="AK22" s="112"/>
      <c r="AL22" s="9"/>
    </row>
    <row r="23" spans="2:38" x14ac:dyDescent="0.55000000000000004">
      <c r="B23" s="131"/>
      <c r="C23" s="132"/>
      <c r="D23" s="7"/>
      <c r="E23" s="7"/>
      <c r="F23" s="7"/>
      <c r="G23" s="7"/>
      <c r="H23" s="7"/>
      <c r="I23" s="7"/>
      <c r="J23" s="7"/>
      <c r="K23" s="7"/>
      <c r="L23" s="7"/>
      <c r="M23" s="7"/>
      <c r="N23" s="7"/>
      <c r="O23" s="7"/>
      <c r="P23" s="7"/>
      <c r="Q23" s="7"/>
      <c r="R23" s="137"/>
      <c r="S23" s="138"/>
      <c r="T23" s="8"/>
      <c r="U23" s="111"/>
      <c r="V23" s="7"/>
      <c r="W23" s="112"/>
      <c r="X23" s="112"/>
      <c r="Y23" s="112"/>
      <c r="Z23" s="112"/>
      <c r="AA23" s="112"/>
      <c r="AB23" s="112"/>
      <c r="AC23" s="112"/>
      <c r="AD23" s="112"/>
      <c r="AE23" s="112"/>
      <c r="AF23" s="112"/>
      <c r="AG23" s="112"/>
      <c r="AH23" s="112"/>
      <c r="AI23" s="112"/>
      <c r="AJ23" s="112"/>
      <c r="AK23" s="112"/>
      <c r="AL23" s="9"/>
    </row>
    <row r="24" spans="2:38" x14ac:dyDescent="0.55000000000000004">
      <c r="B24" s="133"/>
      <c r="C24" s="134"/>
      <c r="D24" s="13"/>
      <c r="E24" s="13"/>
      <c r="F24" s="13"/>
      <c r="G24" s="13"/>
      <c r="H24" s="13"/>
      <c r="I24" s="13"/>
      <c r="J24" s="13"/>
      <c r="K24" s="13"/>
      <c r="L24" s="13"/>
      <c r="M24" s="13"/>
      <c r="N24" s="13"/>
      <c r="O24" s="13"/>
      <c r="P24" s="13"/>
      <c r="Q24" s="13"/>
      <c r="R24" s="139"/>
      <c r="S24" s="140"/>
      <c r="T24" s="14"/>
      <c r="U24" s="15"/>
      <c r="V24" s="13"/>
      <c r="W24" s="16"/>
      <c r="X24" s="16"/>
      <c r="Y24" s="16"/>
      <c r="Z24" s="16"/>
      <c r="AA24" s="16"/>
      <c r="AB24" s="16"/>
      <c r="AC24" s="16"/>
      <c r="AD24" s="16"/>
      <c r="AE24" s="16"/>
      <c r="AF24" s="16"/>
      <c r="AG24" s="16"/>
      <c r="AH24" s="16"/>
      <c r="AI24" s="16"/>
      <c r="AJ24" s="16"/>
      <c r="AK24" s="16"/>
      <c r="AL24" s="17"/>
    </row>
    <row r="25" spans="2:38" ht="13.5" customHeight="1" x14ac:dyDescent="0.55000000000000004">
      <c r="B25" s="129" t="s">
        <v>55</v>
      </c>
      <c r="C25" s="130"/>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x14ac:dyDescent="0.55000000000000004">
      <c r="B26" s="131"/>
      <c r="C26" s="132"/>
      <c r="D26" s="7"/>
      <c r="E26" s="120"/>
      <c r="F26" s="120"/>
      <c r="G26" s="94" t="s">
        <v>20</v>
      </c>
      <c r="H26" s="94"/>
      <c r="I26" s="94"/>
      <c r="J26" s="94"/>
      <c r="K26" s="94"/>
      <c r="L26" s="94"/>
      <c r="M26" s="94"/>
      <c r="N26" s="94"/>
      <c r="O26" s="94"/>
      <c r="P26" s="7"/>
      <c r="Q26" s="7"/>
      <c r="R26" s="7"/>
      <c r="S26" s="7"/>
      <c r="T26" s="7"/>
      <c r="U26" s="7"/>
      <c r="V26" s="7"/>
      <c r="W26" s="7"/>
      <c r="X26" s="7"/>
      <c r="Y26" s="7"/>
      <c r="Z26" s="7"/>
      <c r="AA26" s="7"/>
      <c r="AB26" s="7"/>
      <c r="AC26" s="7"/>
      <c r="AD26" s="7"/>
      <c r="AE26" s="7"/>
      <c r="AF26" s="7"/>
      <c r="AG26" s="7"/>
      <c r="AH26" s="7"/>
      <c r="AI26" s="7"/>
      <c r="AJ26" s="7"/>
      <c r="AK26" s="7"/>
      <c r="AL26" s="22"/>
    </row>
    <row r="27" spans="2:38" x14ac:dyDescent="0.55000000000000004">
      <c r="B27" s="131"/>
      <c r="C27" s="132"/>
      <c r="D27" s="7"/>
      <c r="E27" s="120"/>
      <c r="F27" s="120"/>
      <c r="G27" s="94"/>
      <c r="H27" s="94"/>
      <c r="I27" s="94"/>
      <c r="J27" s="94"/>
      <c r="K27" s="94"/>
      <c r="L27" s="94"/>
      <c r="M27" s="94"/>
      <c r="N27" s="94"/>
      <c r="O27" s="94"/>
      <c r="P27" s="7"/>
      <c r="Q27" s="7"/>
      <c r="R27" s="7"/>
      <c r="S27" s="7"/>
      <c r="T27" s="7"/>
      <c r="U27" s="7"/>
      <c r="V27" s="7"/>
      <c r="W27" s="7"/>
      <c r="X27" s="7"/>
      <c r="Y27" s="7"/>
      <c r="Z27" s="7"/>
      <c r="AA27" s="7"/>
      <c r="AB27" s="7"/>
      <c r="AC27" s="7"/>
      <c r="AD27" s="7"/>
      <c r="AE27" s="7"/>
      <c r="AF27" s="7"/>
      <c r="AG27" s="7"/>
      <c r="AH27" s="7"/>
      <c r="AI27" s="7"/>
      <c r="AJ27" s="7"/>
      <c r="AK27" s="7"/>
      <c r="AL27" s="22"/>
    </row>
    <row r="28" spans="2:38" ht="11.25" customHeight="1" x14ac:dyDescent="0.55000000000000004">
      <c r="B28" s="131"/>
      <c r="C28" s="132"/>
      <c r="D28" s="7"/>
      <c r="E28" s="94" t="s">
        <v>24</v>
      </c>
      <c r="F28" s="94"/>
      <c r="G28" s="120"/>
      <c r="H28" s="120"/>
      <c r="I28" s="120"/>
      <c r="J28" s="120"/>
      <c r="K28" s="120"/>
      <c r="L28" s="120"/>
      <c r="M28" s="120"/>
      <c r="N28" s="120" t="s">
        <v>25</v>
      </c>
      <c r="O28" s="120"/>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x14ac:dyDescent="0.55000000000000004">
      <c r="B29" s="131"/>
      <c r="C29" s="132"/>
      <c r="D29" s="7"/>
      <c r="E29" s="94"/>
      <c r="F29" s="94"/>
      <c r="G29" s="120"/>
      <c r="H29" s="120"/>
      <c r="I29" s="120"/>
      <c r="J29" s="120"/>
      <c r="K29" s="120"/>
      <c r="L29" s="120"/>
      <c r="M29" s="120"/>
      <c r="N29" s="120"/>
      <c r="O29" s="120"/>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x14ac:dyDescent="0.55000000000000004">
      <c r="B30" s="131"/>
      <c r="C30" s="132"/>
      <c r="D30" s="7"/>
      <c r="E30" s="94" t="s">
        <v>26</v>
      </c>
      <c r="F30" s="94"/>
      <c r="G30" s="120"/>
      <c r="H30" s="120"/>
      <c r="I30" s="120"/>
      <c r="J30" s="120"/>
      <c r="K30" s="120"/>
      <c r="L30" s="120"/>
      <c r="M30" s="120"/>
      <c r="N30" s="120" t="s">
        <v>25</v>
      </c>
      <c r="O30" s="120"/>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x14ac:dyDescent="0.55000000000000004">
      <c r="B31" s="131"/>
      <c r="C31" s="132"/>
      <c r="D31" s="7"/>
      <c r="E31" s="94"/>
      <c r="F31" s="94"/>
      <c r="G31" s="120"/>
      <c r="H31" s="120"/>
      <c r="I31" s="120"/>
      <c r="J31" s="120"/>
      <c r="K31" s="120"/>
      <c r="L31" s="120"/>
      <c r="M31" s="120"/>
      <c r="N31" s="120"/>
      <c r="O31" s="120"/>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x14ac:dyDescent="0.55000000000000004">
      <c r="B32" s="131"/>
      <c r="C32" s="132"/>
      <c r="D32" s="7"/>
      <c r="E32" s="94" t="s">
        <v>27</v>
      </c>
      <c r="F32" s="94"/>
      <c r="G32" s="120"/>
      <c r="H32" s="120"/>
      <c r="I32" s="120"/>
      <c r="J32" s="120"/>
      <c r="K32" s="120"/>
      <c r="L32" s="120"/>
      <c r="M32" s="120"/>
      <c r="N32" s="120" t="s">
        <v>25</v>
      </c>
      <c r="O32" s="120"/>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x14ac:dyDescent="0.55000000000000004">
      <c r="B33" s="131"/>
      <c r="C33" s="132"/>
      <c r="D33" s="7"/>
      <c r="E33" s="94"/>
      <c r="F33" s="94"/>
      <c r="G33" s="120"/>
      <c r="H33" s="120"/>
      <c r="I33" s="120"/>
      <c r="J33" s="120"/>
      <c r="K33" s="120"/>
      <c r="L33" s="120"/>
      <c r="M33" s="120"/>
      <c r="N33" s="120"/>
      <c r="O33" s="120"/>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x14ac:dyDescent="0.55000000000000004">
      <c r="B34" s="131"/>
      <c r="C34" s="132"/>
      <c r="D34" s="7"/>
      <c r="E34" s="94" t="s">
        <v>28</v>
      </c>
      <c r="F34" s="94"/>
      <c r="G34" s="120"/>
      <c r="H34" s="120"/>
      <c r="I34" s="120"/>
      <c r="J34" s="120"/>
      <c r="K34" s="120"/>
      <c r="L34" s="120"/>
      <c r="M34" s="120"/>
      <c r="N34" s="120" t="s">
        <v>25</v>
      </c>
      <c r="O34" s="120"/>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x14ac:dyDescent="0.55000000000000004">
      <c r="B35" s="131"/>
      <c r="C35" s="132"/>
      <c r="D35" s="7"/>
      <c r="E35" s="94"/>
      <c r="F35" s="94"/>
      <c r="G35" s="120"/>
      <c r="H35" s="120"/>
      <c r="I35" s="120"/>
      <c r="J35" s="120"/>
      <c r="K35" s="120"/>
      <c r="L35" s="120"/>
      <c r="M35" s="120"/>
      <c r="N35" s="120"/>
      <c r="O35" s="120"/>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x14ac:dyDescent="0.55000000000000004">
      <c r="B36" s="131"/>
      <c r="C36" s="132"/>
      <c r="D36" s="7"/>
      <c r="E36" s="94" t="s">
        <v>29</v>
      </c>
      <c r="F36" s="94"/>
      <c r="G36" s="120"/>
      <c r="H36" s="120"/>
      <c r="I36" s="120"/>
      <c r="J36" s="120"/>
      <c r="K36" s="120"/>
      <c r="L36" s="120"/>
      <c r="M36" s="120"/>
      <c r="N36" s="120" t="s">
        <v>25</v>
      </c>
      <c r="O36" s="120"/>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x14ac:dyDescent="0.55000000000000004">
      <c r="B37" s="131"/>
      <c r="C37" s="132"/>
      <c r="D37" s="7"/>
      <c r="E37" s="94"/>
      <c r="F37" s="94"/>
      <c r="G37" s="120"/>
      <c r="H37" s="120"/>
      <c r="I37" s="120"/>
      <c r="J37" s="120"/>
      <c r="K37" s="120"/>
      <c r="L37" s="120"/>
      <c r="M37" s="120"/>
      <c r="N37" s="120"/>
      <c r="O37" s="120"/>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x14ac:dyDescent="0.55000000000000004">
      <c r="B38" s="131"/>
      <c r="C38" s="132"/>
      <c r="D38" s="7"/>
      <c r="E38" s="94" t="s">
        <v>30</v>
      </c>
      <c r="F38" s="94"/>
      <c r="G38" s="120"/>
      <c r="H38" s="120"/>
      <c r="I38" s="120"/>
      <c r="J38" s="120"/>
      <c r="K38" s="120"/>
      <c r="L38" s="120"/>
      <c r="M38" s="120"/>
      <c r="N38" s="120" t="s">
        <v>25</v>
      </c>
      <c r="O38" s="120"/>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x14ac:dyDescent="0.55000000000000004">
      <c r="B39" s="131"/>
      <c r="C39" s="132"/>
      <c r="D39" s="7"/>
      <c r="E39" s="94"/>
      <c r="F39" s="94"/>
      <c r="G39" s="120"/>
      <c r="H39" s="120"/>
      <c r="I39" s="120"/>
      <c r="J39" s="120"/>
      <c r="K39" s="120"/>
      <c r="L39" s="120"/>
      <c r="M39" s="120"/>
      <c r="N39" s="120"/>
      <c r="O39" s="120"/>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x14ac:dyDescent="0.55000000000000004">
      <c r="B40" s="131"/>
      <c r="C40" s="132"/>
      <c r="D40" s="7"/>
      <c r="E40" s="94" t="s">
        <v>31</v>
      </c>
      <c r="F40" s="94"/>
      <c r="G40" s="120"/>
      <c r="H40" s="120"/>
      <c r="I40" s="120"/>
      <c r="J40" s="120"/>
      <c r="K40" s="120"/>
      <c r="L40" s="120"/>
      <c r="M40" s="120"/>
      <c r="N40" s="120" t="s">
        <v>25</v>
      </c>
      <c r="O40" s="120"/>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x14ac:dyDescent="0.55000000000000004">
      <c r="B41" s="131"/>
      <c r="C41" s="132"/>
      <c r="D41" s="7"/>
      <c r="E41" s="94"/>
      <c r="F41" s="94"/>
      <c r="G41" s="120"/>
      <c r="H41" s="120"/>
      <c r="I41" s="120"/>
      <c r="J41" s="120"/>
      <c r="K41" s="120"/>
      <c r="L41" s="120"/>
      <c r="M41" s="120"/>
      <c r="N41" s="120"/>
      <c r="O41" s="120"/>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x14ac:dyDescent="0.55000000000000004">
      <c r="B42" s="131"/>
      <c r="C42" s="132"/>
      <c r="D42" s="7"/>
      <c r="E42" s="94" t="s">
        <v>32</v>
      </c>
      <c r="F42" s="94"/>
      <c r="G42" s="120"/>
      <c r="H42" s="120"/>
      <c r="I42" s="120"/>
      <c r="J42" s="120"/>
      <c r="K42" s="120"/>
      <c r="L42" s="120"/>
      <c r="M42" s="120"/>
      <c r="N42" s="120" t="s">
        <v>25</v>
      </c>
      <c r="O42" s="120"/>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x14ac:dyDescent="0.55000000000000004">
      <c r="B43" s="131"/>
      <c r="C43" s="132"/>
      <c r="D43" s="7"/>
      <c r="E43" s="94"/>
      <c r="F43" s="94"/>
      <c r="G43" s="120"/>
      <c r="H43" s="120"/>
      <c r="I43" s="120"/>
      <c r="J43" s="120"/>
      <c r="K43" s="120"/>
      <c r="L43" s="120"/>
      <c r="M43" s="120"/>
      <c r="N43" s="120"/>
      <c r="O43" s="120"/>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x14ac:dyDescent="0.55000000000000004">
      <c r="B44" s="131"/>
      <c r="C44" s="132"/>
      <c r="D44" s="7"/>
      <c r="E44" s="94" t="s">
        <v>33</v>
      </c>
      <c r="F44" s="94"/>
      <c r="G44" s="120"/>
      <c r="H44" s="120"/>
      <c r="I44" s="120"/>
      <c r="J44" s="120"/>
      <c r="K44" s="120"/>
      <c r="L44" s="120"/>
      <c r="M44" s="120"/>
      <c r="N44" s="120" t="s">
        <v>25</v>
      </c>
      <c r="O44" s="120"/>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x14ac:dyDescent="0.55000000000000004">
      <c r="B45" s="131"/>
      <c r="C45" s="132"/>
      <c r="D45" s="7"/>
      <c r="E45" s="94"/>
      <c r="F45" s="94"/>
      <c r="G45" s="120"/>
      <c r="H45" s="120"/>
      <c r="I45" s="120"/>
      <c r="J45" s="120"/>
      <c r="K45" s="120"/>
      <c r="L45" s="120"/>
      <c r="M45" s="120"/>
      <c r="N45" s="120"/>
      <c r="O45" s="120"/>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x14ac:dyDescent="0.55000000000000004">
      <c r="B46" s="131"/>
      <c r="C46" s="132"/>
      <c r="D46" s="7"/>
      <c r="E46" s="94" t="s">
        <v>34</v>
      </c>
      <c r="F46" s="94"/>
      <c r="G46" s="120"/>
      <c r="H46" s="120"/>
      <c r="I46" s="120"/>
      <c r="J46" s="120"/>
      <c r="K46" s="120"/>
      <c r="L46" s="120"/>
      <c r="M46" s="120"/>
      <c r="N46" s="120" t="s">
        <v>25</v>
      </c>
      <c r="O46" s="120"/>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x14ac:dyDescent="0.55000000000000004">
      <c r="B47" s="131"/>
      <c r="C47" s="132"/>
      <c r="D47" s="7"/>
      <c r="E47" s="94"/>
      <c r="F47" s="94"/>
      <c r="G47" s="120"/>
      <c r="H47" s="120"/>
      <c r="I47" s="120"/>
      <c r="J47" s="120"/>
      <c r="K47" s="120"/>
      <c r="L47" s="120"/>
      <c r="M47" s="120"/>
      <c r="N47" s="120"/>
      <c r="O47" s="120"/>
      <c r="P47" s="7"/>
      <c r="Q47" s="7"/>
      <c r="R47" s="7"/>
      <c r="S47" s="7"/>
      <c r="T47" s="7"/>
      <c r="U47" s="7"/>
      <c r="V47" s="7"/>
      <c r="W47" s="7"/>
      <c r="X47" s="7"/>
      <c r="Y47" s="7"/>
      <c r="Z47" s="7"/>
      <c r="AA47" s="7"/>
      <c r="AB47" s="7"/>
      <c r="AC47" s="7"/>
      <c r="AD47" s="7"/>
      <c r="AE47" s="7"/>
      <c r="AF47" s="7"/>
      <c r="AG47" s="7"/>
      <c r="AH47" s="7"/>
      <c r="AI47" s="7"/>
      <c r="AJ47" s="7"/>
      <c r="AK47" s="7"/>
      <c r="AL47" s="22"/>
    </row>
    <row r="48" spans="2:38" ht="11.25" customHeight="1" x14ac:dyDescent="0.55000000000000004">
      <c r="B48" s="131"/>
      <c r="C48" s="132"/>
      <c r="D48" s="7"/>
      <c r="E48" s="94" t="s">
        <v>36</v>
      </c>
      <c r="F48" s="94"/>
      <c r="G48" s="120"/>
      <c r="H48" s="120"/>
      <c r="I48" s="120"/>
      <c r="J48" s="120"/>
      <c r="K48" s="120"/>
      <c r="L48" s="120"/>
      <c r="M48" s="120"/>
      <c r="N48" s="120" t="s">
        <v>25</v>
      </c>
      <c r="O48" s="120"/>
      <c r="P48" s="7"/>
      <c r="Q48" s="7"/>
      <c r="R48" s="7"/>
      <c r="S48" s="7"/>
      <c r="T48" s="7"/>
      <c r="U48" s="7"/>
      <c r="V48" s="7"/>
      <c r="W48" s="7"/>
      <c r="X48" s="7"/>
      <c r="Y48" s="7"/>
      <c r="Z48" s="7"/>
      <c r="AA48" s="7"/>
      <c r="AB48" s="7"/>
      <c r="AC48" s="7"/>
      <c r="AD48" s="7"/>
      <c r="AE48" s="7"/>
      <c r="AF48" s="7"/>
      <c r="AG48" s="7"/>
      <c r="AH48" s="7"/>
      <c r="AI48" s="7"/>
      <c r="AJ48" s="7"/>
      <c r="AK48" s="7"/>
      <c r="AL48" s="22"/>
    </row>
    <row r="49" spans="2:38" ht="11.25" customHeight="1" thickBot="1" x14ac:dyDescent="0.6">
      <c r="B49" s="131"/>
      <c r="C49" s="132"/>
      <c r="D49" s="7"/>
      <c r="E49" s="94"/>
      <c r="F49" s="94"/>
      <c r="G49" s="120"/>
      <c r="H49" s="120"/>
      <c r="I49" s="120"/>
      <c r="J49" s="120"/>
      <c r="K49" s="120"/>
      <c r="L49" s="120"/>
      <c r="M49" s="120"/>
      <c r="N49" s="120"/>
      <c r="O49" s="120"/>
      <c r="P49" s="7"/>
      <c r="Q49" s="7"/>
      <c r="R49" s="7"/>
      <c r="S49" s="7"/>
      <c r="T49" s="7"/>
      <c r="U49" s="7"/>
      <c r="V49" s="7"/>
      <c r="W49" s="7"/>
      <c r="X49" s="7"/>
      <c r="Y49" s="7"/>
      <c r="Z49" s="7"/>
      <c r="AA49" s="7"/>
      <c r="AB49" s="7"/>
      <c r="AC49" s="7"/>
      <c r="AD49" s="7"/>
      <c r="AE49" s="7"/>
      <c r="AF49" s="7"/>
      <c r="AG49" s="7"/>
      <c r="AH49" s="7"/>
      <c r="AI49" s="7"/>
      <c r="AJ49" s="7"/>
      <c r="AK49" s="7"/>
      <c r="AL49" s="22"/>
    </row>
    <row r="50" spans="2:38" ht="11.25" customHeight="1" x14ac:dyDescent="0.55000000000000004">
      <c r="B50" s="131"/>
      <c r="C50" s="132"/>
      <c r="D50" s="7"/>
      <c r="E50" s="94" t="s">
        <v>37</v>
      </c>
      <c r="F50" s="94"/>
      <c r="G50" s="120"/>
      <c r="H50" s="120"/>
      <c r="I50" s="120"/>
      <c r="J50" s="120"/>
      <c r="K50" s="120"/>
      <c r="L50" s="120"/>
      <c r="M50" s="120"/>
      <c r="N50" s="120" t="s">
        <v>25</v>
      </c>
      <c r="O50" s="120"/>
      <c r="P50" s="7"/>
      <c r="Q50" s="7"/>
      <c r="R50" s="7"/>
      <c r="S50" s="7"/>
      <c r="T50" s="73" t="s">
        <v>56</v>
      </c>
      <c r="U50" s="74"/>
      <c r="V50" s="74"/>
      <c r="W50" s="74"/>
      <c r="X50" s="74"/>
      <c r="Y50" s="74"/>
      <c r="Z50" s="75"/>
      <c r="AA50" s="7"/>
      <c r="AB50" s="7"/>
      <c r="AC50" s="7"/>
      <c r="AD50" s="7"/>
      <c r="AE50" s="73" t="s">
        <v>38</v>
      </c>
      <c r="AF50" s="74"/>
      <c r="AG50" s="74"/>
      <c r="AH50" s="74"/>
      <c r="AI50" s="74"/>
      <c r="AJ50" s="74"/>
      <c r="AK50" s="75"/>
      <c r="AL50" s="22"/>
    </row>
    <row r="51" spans="2:38" ht="11.25" customHeight="1" thickBot="1" x14ac:dyDescent="0.6">
      <c r="B51" s="131"/>
      <c r="C51" s="132"/>
      <c r="D51" s="7"/>
      <c r="E51" s="95"/>
      <c r="F51" s="95"/>
      <c r="G51" s="102"/>
      <c r="H51" s="102"/>
      <c r="I51" s="102"/>
      <c r="J51" s="102"/>
      <c r="K51" s="102"/>
      <c r="L51" s="102"/>
      <c r="M51" s="102"/>
      <c r="N51" s="102"/>
      <c r="O51" s="102"/>
      <c r="P51" s="7"/>
      <c r="Q51" s="7"/>
      <c r="R51" s="7"/>
      <c r="S51" s="7"/>
      <c r="T51" s="76"/>
      <c r="U51" s="68"/>
      <c r="V51" s="68"/>
      <c r="W51" s="68"/>
      <c r="X51" s="68"/>
      <c r="Y51" s="68"/>
      <c r="Z51" s="69"/>
      <c r="AA51" s="7"/>
      <c r="AB51" s="7"/>
      <c r="AC51" s="7"/>
      <c r="AD51" s="7"/>
      <c r="AE51" s="76"/>
      <c r="AF51" s="68"/>
      <c r="AG51" s="68"/>
      <c r="AH51" s="68"/>
      <c r="AI51" s="68"/>
      <c r="AJ51" s="68"/>
      <c r="AK51" s="69"/>
      <c r="AL51" s="22"/>
    </row>
    <row r="52" spans="2:38" ht="11.25" customHeight="1" x14ac:dyDescent="0.55000000000000004">
      <c r="B52" s="131"/>
      <c r="C52" s="132"/>
      <c r="D52" s="7"/>
      <c r="E52" s="77" t="s">
        <v>39</v>
      </c>
      <c r="F52" s="78"/>
      <c r="G52" s="74"/>
      <c r="H52" s="74"/>
      <c r="I52" s="74"/>
      <c r="J52" s="74"/>
      <c r="K52" s="74"/>
      <c r="L52" s="74"/>
      <c r="M52" s="74"/>
      <c r="N52" s="74" t="s">
        <v>25</v>
      </c>
      <c r="O52" s="75"/>
      <c r="P52" s="7"/>
      <c r="Q52" s="83" t="s">
        <v>57</v>
      </c>
      <c r="R52" s="83"/>
      <c r="S52" s="7"/>
      <c r="T52" s="76"/>
      <c r="U52" s="68"/>
      <c r="V52" s="68"/>
      <c r="W52" s="68"/>
      <c r="X52" s="68"/>
      <c r="Y52" s="68" t="s">
        <v>25</v>
      </c>
      <c r="Z52" s="69"/>
      <c r="AA52" s="7"/>
      <c r="AB52" s="83" t="s">
        <v>58</v>
      </c>
      <c r="AC52" s="83"/>
      <c r="AD52" s="7"/>
      <c r="AE52" s="90"/>
      <c r="AF52" s="91"/>
      <c r="AG52" s="91"/>
      <c r="AH52" s="91"/>
      <c r="AI52" s="91"/>
      <c r="AJ52" s="68" t="s">
        <v>59</v>
      </c>
      <c r="AK52" s="69"/>
      <c r="AL52" s="22"/>
    </row>
    <row r="53" spans="2:38" ht="11.25" customHeight="1" thickBot="1" x14ac:dyDescent="0.6">
      <c r="B53" s="131"/>
      <c r="C53" s="132"/>
      <c r="D53" s="7"/>
      <c r="E53" s="79"/>
      <c r="F53" s="80"/>
      <c r="G53" s="70"/>
      <c r="H53" s="70"/>
      <c r="I53" s="70"/>
      <c r="J53" s="70"/>
      <c r="K53" s="70"/>
      <c r="L53" s="70"/>
      <c r="M53" s="70"/>
      <c r="N53" s="70"/>
      <c r="O53" s="71"/>
      <c r="P53" s="7"/>
      <c r="Q53" s="83"/>
      <c r="R53" s="83"/>
      <c r="S53" s="7"/>
      <c r="T53" s="176"/>
      <c r="U53" s="70"/>
      <c r="V53" s="70"/>
      <c r="W53" s="70"/>
      <c r="X53" s="70"/>
      <c r="Y53" s="70"/>
      <c r="Z53" s="71"/>
      <c r="AA53" s="7"/>
      <c r="AB53" s="83"/>
      <c r="AC53" s="83"/>
      <c r="AD53" s="7"/>
      <c r="AE53" s="92"/>
      <c r="AF53" s="93"/>
      <c r="AG53" s="93"/>
      <c r="AH53" s="93"/>
      <c r="AI53" s="93"/>
      <c r="AJ53" s="70"/>
      <c r="AK53" s="71"/>
      <c r="AL53" s="22"/>
    </row>
    <row r="54" spans="2:38" x14ac:dyDescent="0.55000000000000004">
      <c r="B54" s="133"/>
      <c r="C54" s="13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25"/>
    </row>
    <row r="55" spans="2:38" ht="126.75" customHeight="1" x14ac:dyDescent="0.55000000000000004">
      <c r="B55" s="72" t="s">
        <v>60</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row>
    <row r="56" spans="2:38" x14ac:dyDescent="0.55000000000000004">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row>
    <row r="57" spans="2:38" x14ac:dyDescent="0.55000000000000004">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x14ac:dyDescent="0.55000000000000004">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sheetData>
  <mergeCells count="84">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3"/>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K49"/>
  <sheetViews>
    <sheetView showGridLines="0" view="pageBreakPreview" zoomScaleNormal="100" zoomScaleSheetLayoutView="100" workbookViewId="0"/>
  </sheetViews>
  <sheetFormatPr defaultRowHeight="18" x14ac:dyDescent="0.55000000000000004"/>
  <cols>
    <col min="1" max="1" width="1.58203125" style="1" customWidth="1"/>
    <col min="2" max="2" width="3.5" style="1" customWidth="1"/>
    <col min="3" max="4" width="9" style="1" customWidth="1"/>
    <col min="5" max="6" width="8.5" style="1" customWidth="1"/>
    <col min="7" max="7" width="8.33203125" style="1" customWidth="1"/>
    <col min="8" max="8" width="7.33203125" style="1" customWidth="1"/>
    <col min="9" max="10" width="10" style="1" customWidth="1"/>
    <col min="11" max="11" width="17.08203125" style="1" customWidth="1"/>
    <col min="12" max="256" width="9" style="1"/>
    <col min="257" max="257" width="1.58203125" style="1" customWidth="1"/>
    <col min="258" max="258" width="3.5" style="1" customWidth="1"/>
    <col min="259" max="260" width="9" style="1" customWidth="1"/>
    <col min="261" max="262" width="8.5" style="1" customWidth="1"/>
    <col min="263" max="263" width="8.33203125" style="1" customWidth="1"/>
    <col min="264" max="264" width="7.33203125" style="1" customWidth="1"/>
    <col min="265" max="266" width="10" style="1" customWidth="1"/>
    <col min="267" max="267" width="17.08203125" style="1" customWidth="1"/>
    <col min="268" max="512" width="9" style="1"/>
    <col min="513" max="513" width="1.58203125" style="1" customWidth="1"/>
    <col min="514" max="514" width="3.5" style="1" customWidth="1"/>
    <col min="515" max="516" width="9" style="1" customWidth="1"/>
    <col min="517" max="518" width="8.5" style="1" customWidth="1"/>
    <col min="519" max="519" width="8.33203125" style="1" customWidth="1"/>
    <col min="520" max="520" width="7.33203125" style="1" customWidth="1"/>
    <col min="521" max="522" width="10" style="1" customWidth="1"/>
    <col min="523" max="523" width="17.08203125" style="1" customWidth="1"/>
    <col min="524" max="768" width="9" style="1"/>
    <col min="769" max="769" width="1.58203125" style="1" customWidth="1"/>
    <col min="770" max="770" width="3.5" style="1" customWidth="1"/>
    <col min="771" max="772" width="9" style="1" customWidth="1"/>
    <col min="773" max="774" width="8.5" style="1" customWidth="1"/>
    <col min="775" max="775" width="8.33203125" style="1" customWidth="1"/>
    <col min="776" max="776" width="7.33203125" style="1" customWidth="1"/>
    <col min="777" max="778" width="10" style="1" customWidth="1"/>
    <col min="779" max="779" width="17.08203125" style="1" customWidth="1"/>
    <col min="780" max="1024" width="9" style="1"/>
    <col min="1025" max="1025" width="1.58203125" style="1" customWidth="1"/>
    <col min="1026" max="1026" width="3.5" style="1" customWidth="1"/>
    <col min="1027" max="1028" width="9" style="1" customWidth="1"/>
    <col min="1029" max="1030" width="8.5" style="1" customWidth="1"/>
    <col min="1031" max="1031" width="8.33203125" style="1" customWidth="1"/>
    <col min="1032" max="1032" width="7.33203125" style="1" customWidth="1"/>
    <col min="1033" max="1034" width="10" style="1" customWidth="1"/>
    <col min="1035" max="1035" width="17.08203125" style="1" customWidth="1"/>
    <col min="1036" max="1280" width="9" style="1"/>
    <col min="1281" max="1281" width="1.58203125" style="1" customWidth="1"/>
    <col min="1282" max="1282" width="3.5" style="1" customWidth="1"/>
    <col min="1283" max="1284" width="9" style="1" customWidth="1"/>
    <col min="1285" max="1286" width="8.5" style="1" customWidth="1"/>
    <col min="1287" max="1287" width="8.33203125" style="1" customWidth="1"/>
    <col min="1288" max="1288" width="7.33203125" style="1" customWidth="1"/>
    <col min="1289" max="1290" width="10" style="1" customWidth="1"/>
    <col min="1291" max="1291" width="17.08203125" style="1" customWidth="1"/>
    <col min="1292" max="1536" width="9" style="1"/>
    <col min="1537" max="1537" width="1.58203125" style="1" customWidth="1"/>
    <col min="1538" max="1538" width="3.5" style="1" customWidth="1"/>
    <col min="1539" max="1540" width="9" style="1" customWidth="1"/>
    <col min="1541" max="1542" width="8.5" style="1" customWidth="1"/>
    <col min="1543" max="1543" width="8.33203125" style="1" customWidth="1"/>
    <col min="1544" max="1544" width="7.33203125" style="1" customWidth="1"/>
    <col min="1545" max="1546" width="10" style="1" customWidth="1"/>
    <col min="1547" max="1547" width="17.08203125" style="1" customWidth="1"/>
    <col min="1548" max="1792" width="9" style="1"/>
    <col min="1793" max="1793" width="1.58203125" style="1" customWidth="1"/>
    <col min="1794" max="1794" width="3.5" style="1" customWidth="1"/>
    <col min="1795" max="1796" width="9" style="1" customWidth="1"/>
    <col min="1797" max="1798" width="8.5" style="1" customWidth="1"/>
    <col min="1799" max="1799" width="8.33203125" style="1" customWidth="1"/>
    <col min="1800" max="1800" width="7.33203125" style="1" customWidth="1"/>
    <col min="1801" max="1802" width="10" style="1" customWidth="1"/>
    <col min="1803" max="1803" width="17.08203125" style="1" customWidth="1"/>
    <col min="1804" max="2048" width="9" style="1"/>
    <col min="2049" max="2049" width="1.58203125" style="1" customWidth="1"/>
    <col min="2050" max="2050" width="3.5" style="1" customWidth="1"/>
    <col min="2051" max="2052" width="9" style="1" customWidth="1"/>
    <col min="2053" max="2054" width="8.5" style="1" customWidth="1"/>
    <col min="2055" max="2055" width="8.33203125" style="1" customWidth="1"/>
    <col min="2056" max="2056" width="7.33203125" style="1" customWidth="1"/>
    <col min="2057" max="2058" width="10" style="1" customWidth="1"/>
    <col min="2059" max="2059" width="17.08203125" style="1" customWidth="1"/>
    <col min="2060" max="2304" width="9" style="1"/>
    <col min="2305" max="2305" width="1.58203125" style="1" customWidth="1"/>
    <col min="2306" max="2306" width="3.5" style="1" customWidth="1"/>
    <col min="2307" max="2308" width="9" style="1" customWidth="1"/>
    <col min="2309" max="2310" width="8.5" style="1" customWidth="1"/>
    <col min="2311" max="2311" width="8.33203125" style="1" customWidth="1"/>
    <col min="2312" max="2312" width="7.33203125" style="1" customWidth="1"/>
    <col min="2313" max="2314" width="10" style="1" customWidth="1"/>
    <col min="2315" max="2315" width="17.08203125" style="1" customWidth="1"/>
    <col min="2316" max="2560" width="9" style="1"/>
    <col min="2561" max="2561" width="1.58203125" style="1" customWidth="1"/>
    <col min="2562" max="2562" width="3.5" style="1" customWidth="1"/>
    <col min="2563" max="2564" width="9" style="1" customWidth="1"/>
    <col min="2565" max="2566" width="8.5" style="1" customWidth="1"/>
    <col min="2567" max="2567" width="8.33203125" style="1" customWidth="1"/>
    <col min="2568" max="2568" width="7.33203125" style="1" customWidth="1"/>
    <col min="2569" max="2570" width="10" style="1" customWidth="1"/>
    <col min="2571" max="2571" width="17.08203125" style="1" customWidth="1"/>
    <col min="2572" max="2816" width="9" style="1"/>
    <col min="2817" max="2817" width="1.58203125" style="1" customWidth="1"/>
    <col min="2818" max="2818" width="3.5" style="1" customWidth="1"/>
    <col min="2819" max="2820" width="9" style="1" customWidth="1"/>
    <col min="2821" max="2822" width="8.5" style="1" customWidth="1"/>
    <col min="2823" max="2823" width="8.33203125" style="1" customWidth="1"/>
    <col min="2824" max="2824" width="7.33203125" style="1" customWidth="1"/>
    <col min="2825" max="2826" width="10" style="1" customWidth="1"/>
    <col min="2827" max="2827" width="17.08203125" style="1" customWidth="1"/>
    <col min="2828" max="3072" width="9" style="1"/>
    <col min="3073" max="3073" width="1.58203125" style="1" customWidth="1"/>
    <col min="3074" max="3074" width="3.5" style="1" customWidth="1"/>
    <col min="3075" max="3076" width="9" style="1" customWidth="1"/>
    <col min="3077" max="3078" width="8.5" style="1" customWidth="1"/>
    <col min="3079" max="3079" width="8.33203125" style="1" customWidth="1"/>
    <col min="3080" max="3080" width="7.33203125" style="1" customWidth="1"/>
    <col min="3081" max="3082" width="10" style="1" customWidth="1"/>
    <col min="3083" max="3083" width="17.08203125" style="1" customWidth="1"/>
    <col min="3084" max="3328" width="9" style="1"/>
    <col min="3329" max="3329" width="1.58203125" style="1" customWidth="1"/>
    <col min="3330" max="3330" width="3.5" style="1" customWidth="1"/>
    <col min="3331" max="3332" width="9" style="1" customWidth="1"/>
    <col min="3333" max="3334" width="8.5" style="1" customWidth="1"/>
    <col min="3335" max="3335" width="8.33203125" style="1" customWidth="1"/>
    <col min="3336" max="3336" width="7.33203125" style="1" customWidth="1"/>
    <col min="3337" max="3338" width="10" style="1" customWidth="1"/>
    <col min="3339" max="3339" width="17.08203125" style="1" customWidth="1"/>
    <col min="3340" max="3584" width="9" style="1"/>
    <col min="3585" max="3585" width="1.58203125" style="1" customWidth="1"/>
    <col min="3586" max="3586" width="3.5" style="1" customWidth="1"/>
    <col min="3587" max="3588" width="9" style="1" customWidth="1"/>
    <col min="3589" max="3590" width="8.5" style="1" customWidth="1"/>
    <col min="3591" max="3591" width="8.33203125" style="1" customWidth="1"/>
    <col min="3592" max="3592" width="7.33203125" style="1" customWidth="1"/>
    <col min="3593" max="3594" width="10" style="1" customWidth="1"/>
    <col min="3595" max="3595" width="17.08203125" style="1" customWidth="1"/>
    <col min="3596" max="3840" width="9" style="1"/>
    <col min="3841" max="3841" width="1.58203125" style="1" customWidth="1"/>
    <col min="3842" max="3842" width="3.5" style="1" customWidth="1"/>
    <col min="3843" max="3844" width="9" style="1" customWidth="1"/>
    <col min="3845" max="3846" width="8.5" style="1" customWidth="1"/>
    <col min="3847" max="3847" width="8.33203125" style="1" customWidth="1"/>
    <col min="3848" max="3848" width="7.33203125" style="1" customWidth="1"/>
    <col min="3849" max="3850" width="10" style="1" customWidth="1"/>
    <col min="3851" max="3851" width="17.08203125" style="1" customWidth="1"/>
    <col min="3852" max="4096" width="9" style="1"/>
    <col min="4097" max="4097" width="1.58203125" style="1" customWidth="1"/>
    <col min="4098" max="4098" width="3.5" style="1" customWidth="1"/>
    <col min="4099" max="4100" width="9" style="1" customWidth="1"/>
    <col min="4101" max="4102" width="8.5" style="1" customWidth="1"/>
    <col min="4103" max="4103" width="8.33203125" style="1" customWidth="1"/>
    <col min="4104" max="4104" width="7.33203125" style="1" customWidth="1"/>
    <col min="4105" max="4106" width="10" style="1" customWidth="1"/>
    <col min="4107" max="4107" width="17.08203125" style="1" customWidth="1"/>
    <col min="4108" max="4352" width="9" style="1"/>
    <col min="4353" max="4353" width="1.58203125" style="1" customWidth="1"/>
    <col min="4354" max="4354" width="3.5" style="1" customWidth="1"/>
    <col min="4355" max="4356" width="9" style="1" customWidth="1"/>
    <col min="4357" max="4358" width="8.5" style="1" customWidth="1"/>
    <col min="4359" max="4359" width="8.33203125" style="1" customWidth="1"/>
    <col min="4360" max="4360" width="7.33203125" style="1" customWidth="1"/>
    <col min="4361" max="4362" width="10" style="1" customWidth="1"/>
    <col min="4363" max="4363" width="17.08203125" style="1" customWidth="1"/>
    <col min="4364" max="4608" width="9" style="1"/>
    <col min="4609" max="4609" width="1.58203125" style="1" customWidth="1"/>
    <col min="4610" max="4610" width="3.5" style="1" customWidth="1"/>
    <col min="4611" max="4612" width="9" style="1" customWidth="1"/>
    <col min="4613" max="4614" width="8.5" style="1" customWidth="1"/>
    <col min="4615" max="4615" width="8.33203125" style="1" customWidth="1"/>
    <col min="4616" max="4616" width="7.33203125" style="1" customWidth="1"/>
    <col min="4617" max="4618" width="10" style="1" customWidth="1"/>
    <col min="4619" max="4619" width="17.08203125" style="1" customWidth="1"/>
    <col min="4620" max="4864" width="9" style="1"/>
    <col min="4865" max="4865" width="1.58203125" style="1" customWidth="1"/>
    <col min="4866" max="4866" width="3.5" style="1" customWidth="1"/>
    <col min="4867" max="4868" width="9" style="1" customWidth="1"/>
    <col min="4869" max="4870" width="8.5" style="1" customWidth="1"/>
    <col min="4871" max="4871" width="8.33203125" style="1" customWidth="1"/>
    <col min="4872" max="4872" width="7.33203125" style="1" customWidth="1"/>
    <col min="4873" max="4874" width="10" style="1" customWidth="1"/>
    <col min="4875" max="4875" width="17.08203125" style="1" customWidth="1"/>
    <col min="4876" max="5120" width="9" style="1"/>
    <col min="5121" max="5121" width="1.58203125" style="1" customWidth="1"/>
    <col min="5122" max="5122" width="3.5" style="1" customWidth="1"/>
    <col min="5123" max="5124" width="9" style="1" customWidth="1"/>
    <col min="5125" max="5126" width="8.5" style="1" customWidth="1"/>
    <col min="5127" max="5127" width="8.33203125" style="1" customWidth="1"/>
    <col min="5128" max="5128" width="7.33203125" style="1" customWidth="1"/>
    <col min="5129" max="5130" width="10" style="1" customWidth="1"/>
    <col min="5131" max="5131" width="17.08203125" style="1" customWidth="1"/>
    <col min="5132" max="5376" width="9" style="1"/>
    <col min="5377" max="5377" width="1.58203125" style="1" customWidth="1"/>
    <col min="5378" max="5378" width="3.5" style="1" customWidth="1"/>
    <col min="5379" max="5380" width="9" style="1" customWidth="1"/>
    <col min="5381" max="5382" width="8.5" style="1" customWidth="1"/>
    <col min="5383" max="5383" width="8.33203125" style="1" customWidth="1"/>
    <col min="5384" max="5384" width="7.33203125" style="1" customWidth="1"/>
    <col min="5385" max="5386" width="10" style="1" customWidth="1"/>
    <col min="5387" max="5387" width="17.08203125" style="1" customWidth="1"/>
    <col min="5388" max="5632" width="9" style="1"/>
    <col min="5633" max="5633" width="1.58203125" style="1" customWidth="1"/>
    <col min="5634" max="5634" width="3.5" style="1" customWidth="1"/>
    <col min="5635" max="5636" width="9" style="1" customWidth="1"/>
    <col min="5637" max="5638" width="8.5" style="1" customWidth="1"/>
    <col min="5639" max="5639" width="8.33203125" style="1" customWidth="1"/>
    <col min="5640" max="5640" width="7.33203125" style="1" customWidth="1"/>
    <col min="5641" max="5642" width="10" style="1" customWidth="1"/>
    <col min="5643" max="5643" width="17.08203125" style="1" customWidth="1"/>
    <col min="5644" max="5888" width="9" style="1"/>
    <col min="5889" max="5889" width="1.58203125" style="1" customWidth="1"/>
    <col min="5890" max="5890" width="3.5" style="1" customWidth="1"/>
    <col min="5891" max="5892" width="9" style="1" customWidth="1"/>
    <col min="5893" max="5894" width="8.5" style="1" customWidth="1"/>
    <col min="5895" max="5895" width="8.33203125" style="1" customWidth="1"/>
    <col min="5896" max="5896" width="7.33203125" style="1" customWidth="1"/>
    <col min="5897" max="5898" width="10" style="1" customWidth="1"/>
    <col min="5899" max="5899" width="17.08203125" style="1" customWidth="1"/>
    <col min="5900" max="6144" width="9" style="1"/>
    <col min="6145" max="6145" width="1.58203125" style="1" customWidth="1"/>
    <col min="6146" max="6146" width="3.5" style="1" customWidth="1"/>
    <col min="6147" max="6148" width="9" style="1" customWidth="1"/>
    <col min="6149" max="6150" width="8.5" style="1" customWidth="1"/>
    <col min="6151" max="6151" width="8.33203125" style="1" customWidth="1"/>
    <col min="6152" max="6152" width="7.33203125" style="1" customWidth="1"/>
    <col min="6153" max="6154" width="10" style="1" customWidth="1"/>
    <col min="6155" max="6155" width="17.08203125" style="1" customWidth="1"/>
    <col min="6156" max="6400" width="9" style="1"/>
    <col min="6401" max="6401" width="1.58203125" style="1" customWidth="1"/>
    <col min="6402" max="6402" width="3.5" style="1" customWidth="1"/>
    <col min="6403" max="6404" width="9" style="1" customWidth="1"/>
    <col min="6405" max="6406" width="8.5" style="1" customWidth="1"/>
    <col min="6407" max="6407" width="8.33203125" style="1" customWidth="1"/>
    <col min="6408" max="6408" width="7.33203125" style="1" customWidth="1"/>
    <col min="6409" max="6410" width="10" style="1" customWidth="1"/>
    <col min="6411" max="6411" width="17.08203125" style="1" customWidth="1"/>
    <col min="6412" max="6656" width="9" style="1"/>
    <col min="6657" max="6657" width="1.58203125" style="1" customWidth="1"/>
    <col min="6658" max="6658" width="3.5" style="1" customWidth="1"/>
    <col min="6659" max="6660" width="9" style="1" customWidth="1"/>
    <col min="6661" max="6662" width="8.5" style="1" customWidth="1"/>
    <col min="6663" max="6663" width="8.33203125" style="1" customWidth="1"/>
    <col min="6664" max="6664" width="7.33203125" style="1" customWidth="1"/>
    <col min="6665" max="6666" width="10" style="1" customWidth="1"/>
    <col min="6667" max="6667" width="17.08203125" style="1" customWidth="1"/>
    <col min="6668" max="6912" width="9" style="1"/>
    <col min="6913" max="6913" width="1.58203125" style="1" customWidth="1"/>
    <col min="6914" max="6914" width="3.5" style="1" customWidth="1"/>
    <col min="6915" max="6916" width="9" style="1" customWidth="1"/>
    <col min="6917" max="6918" width="8.5" style="1" customWidth="1"/>
    <col min="6919" max="6919" width="8.33203125" style="1" customWidth="1"/>
    <col min="6920" max="6920" width="7.33203125" style="1" customWidth="1"/>
    <col min="6921" max="6922" width="10" style="1" customWidth="1"/>
    <col min="6923" max="6923" width="17.08203125" style="1" customWidth="1"/>
    <col min="6924" max="7168" width="9" style="1"/>
    <col min="7169" max="7169" width="1.58203125" style="1" customWidth="1"/>
    <col min="7170" max="7170" width="3.5" style="1" customWidth="1"/>
    <col min="7171" max="7172" width="9" style="1" customWidth="1"/>
    <col min="7173" max="7174" width="8.5" style="1" customWidth="1"/>
    <col min="7175" max="7175" width="8.33203125" style="1" customWidth="1"/>
    <col min="7176" max="7176" width="7.33203125" style="1" customWidth="1"/>
    <col min="7177" max="7178" width="10" style="1" customWidth="1"/>
    <col min="7179" max="7179" width="17.08203125" style="1" customWidth="1"/>
    <col min="7180" max="7424" width="9" style="1"/>
    <col min="7425" max="7425" width="1.58203125" style="1" customWidth="1"/>
    <col min="7426" max="7426" width="3.5" style="1" customWidth="1"/>
    <col min="7427" max="7428" width="9" style="1" customWidth="1"/>
    <col min="7429" max="7430" width="8.5" style="1" customWidth="1"/>
    <col min="7431" max="7431" width="8.33203125" style="1" customWidth="1"/>
    <col min="7432" max="7432" width="7.33203125" style="1" customWidth="1"/>
    <col min="7433" max="7434" width="10" style="1" customWidth="1"/>
    <col min="7435" max="7435" width="17.08203125" style="1" customWidth="1"/>
    <col min="7436" max="7680" width="9" style="1"/>
    <col min="7681" max="7681" width="1.58203125" style="1" customWidth="1"/>
    <col min="7682" max="7682" width="3.5" style="1" customWidth="1"/>
    <col min="7683" max="7684" width="9" style="1" customWidth="1"/>
    <col min="7685" max="7686" width="8.5" style="1" customWidth="1"/>
    <col min="7687" max="7687" width="8.33203125" style="1" customWidth="1"/>
    <col min="7688" max="7688" width="7.33203125" style="1" customWidth="1"/>
    <col min="7689" max="7690" width="10" style="1" customWidth="1"/>
    <col min="7691" max="7691" width="17.08203125" style="1" customWidth="1"/>
    <col min="7692" max="7936" width="9" style="1"/>
    <col min="7937" max="7937" width="1.58203125" style="1" customWidth="1"/>
    <col min="7938" max="7938" width="3.5" style="1" customWidth="1"/>
    <col min="7939" max="7940" width="9" style="1" customWidth="1"/>
    <col min="7941" max="7942" width="8.5" style="1" customWidth="1"/>
    <col min="7943" max="7943" width="8.33203125" style="1" customWidth="1"/>
    <col min="7944" max="7944" width="7.33203125" style="1" customWidth="1"/>
    <col min="7945" max="7946" width="10" style="1" customWidth="1"/>
    <col min="7947" max="7947" width="17.08203125" style="1" customWidth="1"/>
    <col min="7948" max="8192" width="9" style="1"/>
    <col min="8193" max="8193" width="1.58203125" style="1" customWidth="1"/>
    <col min="8194" max="8194" width="3.5" style="1" customWidth="1"/>
    <col min="8195" max="8196" width="9" style="1" customWidth="1"/>
    <col min="8197" max="8198" width="8.5" style="1" customWidth="1"/>
    <col min="8199" max="8199" width="8.33203125" style="1" customWidth="1"/>
    <col min="8200" max="8200" width="7.33203125" style="1" customWidth="1"/>
    <col min="8201" max="8202" width="10" style="1" customWidth="1"/>
    <col min="8203" max="8203" width="17.08203125" style="1" customWidth="1"/>
    <col min="8204" max="8448" width="9" style="1"/>
    <col min="8449" max="8449" width="1.58203125" style="1" customWidth="1"/>
    <col min="8450" max="8450" width="3.5" style="1" customWidth="1"/>
    <col min="8451" max="8452" width="9" style="1" customWidth="1"/>
    <col min="8453" max="8454" width="8.5" style="1" customWidth="1"/>
    <col min="8455" max="8455" width="8.33203125" style="1" customWidth="1"/>
    <col min="8456" max="8456" width="7.33203125" style="1" customWidth="1"/>
    <col min="8457" max="8458" width="10" style="1" customWidth="1"/>
    <col min="8459" max="8459" width="17.08203125" style="1" customWidth="1"/>
    <col min="8460" max="8704" width="9" style="1"/>
    <col min="8705" max="8705" width="1.58203125" style="1" customWidth="1"/>
    <col min="8706" max="8706" width="3.5" style="1" customWidth="1"/>
    <col min="8707" max="8708" width="9" style="1" customWidth="1"/>
    <col min="8709" max="8710" width="8.5" style="1" customWidth="1"/>
    <col min="8711" max="8711" width="8.33203125" style="1" customWidth="1"/>
    <col min="8712" max="8712" width="7.33203125" style="1" customWidth="1"/>
    <col min="8713" max="8714" width="10" style="1" customWidth="1"/>
    <col min="8715" max="8715" width="17.08203125" style="1" customWidth="1"/>
    <col min="8716" max="8960" width="9" style="1"/>
    <col min="8961" max="8961" width="1.58203125" style="1" customWidth="1"/>
    <col min="8962" max="8962" width="3.5" style="1" customWidth="1"/>
    <col min="8963" max="8964" width="9" style="1" customWidth="1"/>
    <col min="8965" max="8966" width="8.5" style="1" customWidth="1"/>
    <col min="8967" max="8967" width="8.33203125" style="1" customWidth="1"/>
    <col min="8968" max="8968" width="7.33203125" style="1" customWidth="1"/>
    <col min="8969" max="8970" width="10" style="1" customWidth="1"/>
    <col min="8971" max="8971" width="17.08203125" style="1" customWidth="1"/>
    <col min="8972" max="9216" width="9" style="1"/>
    <col min="9217" max="9217" width="1.58203125" style="1" customWidth="1"/>
    <col min="9218" max="9218" width="3.5" style="1" customWidth="1"/>
    <col min="9219" max="9220" width="9" style="1" customWidth="1"/>
    <col min="9221" max="9222" width="8.5" style="1" customWidth="1"/>
    <col min="9223" max="9223" width="8.33203125" style="1" customWidth="1"/>
    <col min="9224" max="9224" width="7.33203125" style="1" customWidth="1"/>
    <col min="9225" max="9226" width="10" style="1" customWidth="1"/>
    <col min="9227" max="9227" width="17.08203125" style="1" customWidth="1"/>
    <col min="9228" max="9472" width="9" style="1"/>
    <col min="9473" max="9473" width="1.58203125" style="1" customWidth="1"/>
    <col min="9474" max="9474" width="3.5" style="1" customWidth="1"/>
    <col min="9475" max="9476" width="9" style="1" customWidth="1"/>
    <col min="9477" max="9478" width="8.5" style="1" customWidth="1"/>
    <col min="9479" max="9479" width="8.33203125" style="1" customWidth="1"/>
    <col min="9480" max="9480" width="7.33203125" style="1" customWidth="1"/>
    <col min="9481" max="9482" width="10" style="1" customWidth="1"/>
    <col min="9483" max="9483" width="17.08203125" style="1" customWidth="1"/>
    <col min="9484" max="9728" width="9" style="1"/>
    <col min="9729" max="9729" width="1.58203125" style="1" customWidth="1"/>
    <col min="9730" max="9730" width="3.5" style="1" customWidth="1"/>
    <col min="9731" max="9732" width="9" style="1" customWidth="1"/>
    <col min="9733" max="9734" width="8.5" style="1" customWidth="1"/>
    <col min="9735" max="9735" width="8.33203125" style="1" customWidth="1"/>
    <col min="9736" max="9736" width="7.33203125" style="1" customWidth="1"/>
    <col min="9737" max="9738" width="10" style="1" customWidth="1"/>
    <col min="9739" max="9739" width="17.08203125" style="1" customWidth="1"/>
    <col min="9740" max="9984" width="9" style="1"/>
    <col min="9985" max="9985" width="1.58203125" style="1" customWidth="1"/>
    <col min="9986" max="9986" width="3.5" style="1" customWidth="1"/>
    <col min="9987" max="9988" width="9" style="1" customWidth="1"/>
    <col min="9989" max="9990" width="8.5" style="1" customWidth="1"/>
    <col min="9991" max="9991" width="8.33203125" style="1" customWidth="1"/>
    <col min="9992" max="9992" width="7.33203125" style="1" customWidth="1"/>
    <col min="9993" max="9994" width="10" style="1" customWidth="1"/>
    <col min="9995" max="9995" width="17.08203125" style="1" customWidth="1"/>
    <col min="9996" max="10240" width="9" style="1"/>
    <col min="10241" max="10241" width="1.58203125" style="1" customWidth="1"/>
    <col min="10242" max="10242" width="3.5" style="1" customWidth="1"/>
    <col min="10243" max="10244" width="9" style="1" customWidth="1"/>
    <col min="10245" max="10246" width="8.5" style="1" customWidth="1"/>
    <col min="10247" max="10247" width="8.33203125" style="1" customWidth="1"/>
    <col min="10248" max="10248" width="7.33203125" style="1" customWidth="1"/>
    <col min="10249" max="10250" width="10" style="1" customWidth="1"/>
    <col min="10251" max="10251" width="17.08203125" style="1" customWidth="1"/>
    <col min="10252" max="10496" width="9" style="1"/>
    <col min="10497" max="10497" width="1.58203125" style="1" customWidth="1"/>
    <col min="10498" max="10498" width="3.5" style="1" customWidth="1"/>
    <col min="10499" max="10500" width="9" style="1" customWidth="1"/>
    <col min="10501" max="10502" width="8.5" style="1" customWidth="1"/>
    <col min="10503" max="10503" width="8.33203125" style="1" customWidth="1"/>
    <col min="10504" max="10504" width="7.33203125" style="1" customWidth="1"/>
    <col min="10505" max="10506" width="10" style="1" customWidth="1"/>
    <col min="10507" max="10507" width="17.08203125" style="1" customWidth="1"/>
    <col min="10508" max="10752" width="9" style="1"/>
    <col min="10753" max="10753" width="1.58203125" style="1" customWidth="1"/>
    <col min="10754" max="10754" width="3.5" style="1" customWidth="1"/>
    <col min="10755" max="10756" width="9" style="1" customWidth="1"/>
    <col min="10757" max="10758" width="8.5" style="1" customWidth="1"/>
    <col min="10759" max="10759" width="8.33203125" style="1" customWidth="1"/>
    <col min="10760" max="10760" width="7.33203125" style="1" customWidth="1"/>
    <col min="10761" max="10762" width="10" style="1" customWidth="1"/>
    <col min="10763" max="10763" width="17.08203125" style="1" customWidth="1"/>
    <col min="10764" max="11008" width="9" style="1"/>
    <col min="11009" max="11009" width="1.58203125" style="1" customWidth="1"/>
    <col min="11010" max="11010" width="3.5" style="1" customWidth="1"/>
    <col min="11011" max="11012" width="9" style="1" customWidth="1"/>
    <col min="11013" max="11014" width="8.5" style="1" customWidth="1"/>
    <col min="11015" max="11015" width="8.33203125" style="1" customWidth="1"/>
    <col min="11016" max="11016" width="7.33203125" style="1" customWidth="1"/>
    <col min="11017" max="11018" width="10" style="1" customWidth="1"/>
    <col min="11019" max="11019" width="17.08203125" style="1" customWidth="1"/>
    <col min="11020" max="11264" width="9" style="1"/>
    <col min="11265" max="11265" width="1.58203125" style="1" customWidth="1"/>
    <col min="11266" max="11266" width="3.5" style="1" customWidth="1"/>
    <col min="11267" max="11268" width="9" style="1" customWidth="1"/>
    <col min="11269" max="11270" width="8.5" style="1" customWidth="1"/>
    <col min="11271" max="11271" width="8.33203125" style="1" customWidth="1"/>
    <col min="11272" max="11272" width="7.33203125" style="1" customWidth="1"/>
    <col min="11273" max="11274" width="10" style="1" customWidth="1"/>
    <col min="11275" max="11275" width="17.08203125" style="1" customWidth="1"/>
    <col min="11276" max="11520" width="9" style="1"/>
    <col min="11521" max="11521" width="1.58203125" style="1" customWidth="1"/>
    <col min="11522" max="11522" width="3.5" style="1" customWidth="1"/>
    <col min="11523" max="11524" width="9" style="1" customWidth="1"/>
    <col min="11525" max="11526" width="8.5" style="1" customWidth="1"/>
    <col min="11527" max="11527" width="8.33203125" style="1" customWidth="1"/>
    <col min="11528" max="11528" width="7.33203125" style="1" customWidth="1"/>
    <col min="11529" max="11530" width="10" style="1" customWidth="1"/>
    <col min="11531" max="11531" width="17.08203125" style="1" customWidth="1"/>
    <col min="11532" max="11776" width="9" style="1"/>
    <col min="11777" max="11777" width="1.58203125" style="1" customWidth="1"/>
    <col min="11778" max="11778" width="3.5" style="1" customWidth="1"/>
    <col min="11779" max="11780" width="9" style="1" customWidth="1"/>
    <col min="11781" max="11782" width="8.5" style="1" customWidth="1"/>
    <col min="11783" max="11783" width="8.33203125" style="1" customWidth="1"/>
    <col min="11784" max="11784" width="7.33203125" style="1" customWidth="1"/>
    <col min="11785" max="11786" width="10" style="1" customWidth="1"/>
    <col min="11787" max="11787" width="17.08203125" style="1" customWidth="1"/>
    <col min="11788" max="12032" width="9" style="1"/>
    <col min="12033" max="12033" width="1.58203125" style="1" customWidth="1"/>
    <col min="12034" max="12034" width="3.5" style="1" customWidth="1"/>
    <col min="12035" max="12036" width="9" style="1" customWidth="1"/>
    <col min="12037" max="12038" width="8.5" style="1" customWidth="1"/>
    <col min="12039" max="12039" width="8.33203125" style="1" customWidth="1"/>
    <col min="12040" max="12040" width="7.33203125" style="1" customWidth="1"/>
    <col min="12041" max="12042" width="10" style="1" customWidth="1"/>
    <col min="12043" max="12043" width="17.08203125" style="1" customWidth="1"/>
    <col min="12044" max="12288" width="9" style="1"/>
    <col min="12289" max="12289" width="1.58203125" style="1" customWidth="1"/>
    <col min="12290" max="12290" width="3.5" style="1" customWidth="1"/>
    <col min="12291" max="12292" width="9" style="1" customWidth="1"/>
    <col min="12293" max="12294" width="8.5" style="1" customWidth="1"/>
    <col min="12295" max="12295" width="8.33203125" style="1" customWidth="1"/>
    <col min="12296" max="12296" width="7.33203125" style="1" customWidth="1"/>
    <col min="12297" max="12298" width="10" style="1" customWidth="1"/>
    <col min="12299" max="12299" width="17.08203125" style="1" customWidth="1"/>
    <col min="12300" max="12544" width="9" style="1"/>
    <col min="12545" max="12545" width="1.58203125" style="1" customWidth="1"/>
    <col min="12546" max="12546" width="3.5" style="1" customWidth="1"/>
    <col min="12547" max="12548" width="9" style="1" customWidth="1"/>
    <col min="12549" max="12550" width="8.5" style="1" customWidth="1"/>
    <col min="12551" max="12551" width="8.33203125" style="1" customWidth="1"/>
    <col min="12552" max="12552" width="7.33203125" style="1" customWidth="1"/>
    <col min="12553" max="12554" width="10" style="1" customWidth="1"/>
    <col min="12555" max="12555" width="17.08203125" style="1" customWidth="1"/>
    <col min="12556" max="12800" width="9" style="1"/>
    <col min="12801" max="12801" width="1.58203125" style="1" customWidth="1"/>
    <col min="12802" max="12802" width="3.5" style="1" customWidth="1"/>
    <col min="12803" max="12804" width="9" style="1" customWidth="1"/>
    <col min="12805" max="12806" width="8.5" style="1" customWidth="1"/>
    <col min="12807" max="12807" width="8.33203125" style="1" customWidth="1"/>
    <col min="12808" max="12808" width="7.33203125" style="1" customWidth="1"/>
    <col min="12809" max="12810" width="10" style="1" customWidth="1"/>
    <col min="12811" max="12811" width="17.08203125" style="1" customWidth="1"/>
    <col min="12812" max="13056" width="9" style="1"/>
    <col min="13057" max="13057" width="1.58203125" style="1" customWidth="1"/>
    <col min="13058" max="13058" width="3.5" style="1" customWidth="1"/>
    <col min="13059" max="13060" width="9" style="1" customWidth="1"/>
    <col min="13061" max="13062" width="8.5" style="1" customWidth="1"/>
    <col min="13063" max="13063" width="8.33203125" style="1" customWidth="1"/>
    <col min="13064" max="13064" width="7.33203125" style="1" customWidth="1"/>
    <col min="13065" max="13066" width="10" style="1" customWidth="1"/>
    <col min="13067" max="13067" width="17.08203125" style="1" customWidth="1"/>
    <col min="13068" max="13312" width="9" style="1"/>
    <col min="13313" max="13313" width="1.58203125" style="1" customWidth="1"/>
    <col min="13314" max="13314" width="3.5" style="1" customWidth="1"/>
    <col min="13315" max="13316" width="9" style="1" customWidth="1"/>
    <col min="13317" max="13318" width="8.5" style="1" customWidth="1"/>
    <col min="13319" max="13319" width="8.33203125" style="1" customWidth="1"/>
    <col min="13320" max="13320" width="7.33203125" style="1" customWidth="1"/>
    <col min="13321" max="13322" width="10" style="1" customWidth="1"/>
    <col min="13323" max="13323" width="17.08203125" style="1" customWidth="1"/>
    <col min="13324" max="13568" width="9" style="1"/>
    <col min="13569" max="13569" width="1.58203125" style="1" customWidth="1"/>
    <col min="13570" max="13570" width="3.5" style="1" customWidth="1"/>
    <col min="13571" max="13572" width="9" style="1" customWidth="1"/>
    <col min="13573" max="13574" width="8.5" style="1" customWidth="1"/>
    <col min="13575" max="13575" width="8.33203125" style="1" customWidth="1"/>
    <col min="13576" max="13576" width="7.33203125" style="1" customWidth="1"/>
    <col min="13577" max="13578" width="10" style="1" customWidth="1"/>
    <col min="13579" max="13579" width="17.08203125" style="1" customWidth="1"/>
    <col min="13580" max="13824" width="9" style="1"/>
    <col min="13825" max="13825" width="1.58203125" style="1" customWidth="1"/>
    <col min="13826" max="13826" width="3.5" style="1" customWidth="1"/>
    <col min="13827" max="13828" width="9" style="1" customWidth="1"/>
    <col min="13829" max="13830" width="8.5" style="1" customWidth="1"/>
    <col min="13831" max="13831" width="8.33203125" style="1" customWidth="1"/>
    <col min="13832" max="13832" width="7.33203125" style="1" customWidth="1"/>
    <col min="13833" max="13834" width="10" style="1" customWidth="1"/>
    <col min="13835" max="13835" width="17.08203125" style="1" customWidth="1"/>
    <col min="13836" max="14080" width="9" style="1"/>
    <col min="14081" max="14081" width="1.58203125" style="1" customWidth="1"/>
    <col min="14082" max="14082" width="3.5" style="1" customWidth="1"/>
    <col min="14083" max="14084" width="9" style="1" customWidth="1"/>
    <col min="14085" max="14086" width="8.5" style="1" customWidth="1"/>
    <col min="14087" max="14087" width="8.33203125" style="1" customWidth="1"/>
    <col min="14088" max="14088" width="7.33203125" style="1" customWidth="1"/>
    <col min="14089" max="14090" width="10" style="1" customWidth="1"/>
    <col min="14091" max="14091" width="17.08203125" style="1" customWidth="1"/>
    <col min="14092" max="14336" width="9" style="1"/>
    <col min="14337" max="14337" width="1.58203125" style="1" customWidth="1"/>
    <col min="14338" max="14338" width="3.5" style="1" customWidth="1"/>
    <col min="14339" max="14340" width="9" style="1" customWidth="1"/>
    <col min="14341" max="14342" width="8.5" style="1" customWidth="1"/>
    <col min="14343" max="14343" width="8.33203125" style="1" customWidth="1"/>
    <col min="14344" max="14344" width="7.33203125" style="1" customWidth="1"/>
    <col min="14345" max="14346" width="10" style="1" customWidth="1"/>
    <col min="14347" max="14347" width="17.08203125" style="1" customWidth="1"/>
    <col min="14348" max="14592" width="9" style="1"/>
    <col min="14593" max="14593" width="1.58203125" style="1" customWidth="1"/>
    <col min="14594" max="14594" width="3.5" style="1" customWidth="1"/>
    <col min="14595" max="14596" width="9" style="1" customWidth="1"/>
    <col min="14597" max="14598" width="8.5" style="1" customWidth="1"/>
    <col min="14599" max="14599" width="8.33203125" style="1" customWidth="1"/>
    <col min="14600" max="14600" width="7.33203125" style="1" customWidth="1"/>
    <col min="14601" max="14602" width="10" style="1" customWidth="1"/>
    <col min="14603" max="14603" width="17.08203125" style="1" customWidth="1"/>
    <col min="14604" max="14848" width="9" style="1"/>
    <col min="14849" max="14849" width="1.58203125" style="1" customWidth="1"/>
    <col min="14850" max="14850" width="3.5" style="1" customWidth="1"/>
    <col min="14851" max="14852" width="9" style="1" customWidth="1"/>
    <col min="14853" max="14854" width="8.5" style="1" customWidth="1"/>
    <col min="14855" max="14855" width="8.33203125" style="1" customWidth="1"/>
    <col min="14856" max="14856" width="7.33203125" style="1" customWidth="1"/>
    <col min="14857" max="14858" width="10" style="1" customWidth="1"/>
    <col min="14859" max="14859" width="17.08203125" style="1" customWidth="1"/>
    <col min="14860" max="15104" width="9" style="1"/>
    <col min="15105" max="15105" width="1.58203125" style="1" customWidth="1"/>
    <col min="15106" max="15106" width="3.5" style="1" customWidth="1"/>
    <col min="15107" max="15108" width="9" style="1" customWidth="1"/>
    <col min="15109" max="15110" width="8.5" style="1" customWidth="1"/>
    <col min="15111" max="15111" width="8.33203125" style="1" customWidth="1"/>
    <col min="15112" max="15112" width="7.33203125" style="1" customWidth="1"/>
    <col min="15113" max="15114" width="10" style="1" customWidth="1"/>
    <col min="15115" max="15115" width="17.08203125" style="1" customWidth="1"/>
    <col min="15116" max="15360" width="9" style="1"/>
    <col min="15361" max="15361" width="1.58203125" style="1" customWidth="1"/>
    <col min="15362" max="15362" width="3.5" style="1" customWidth="1"/>
    <col min="15363" max="15364" width="9" style="1" customWidth="1"/>
    <col min="15365" max="15366" width="8.5" style="1" customWidth="1"/>
    <col min="15367" max="15367" width="8.33203125" style="1" customWidth="1"/>
    <col min="15368" max="15368" width="7.33203125" style="1" customWidth="1"/>
    <col min="15369" max="15370" width="10" style="1" customWidth="1"/>
    <col min="15371" max="15371" width="17.08203125" style="1" customWidth="1"/>
    <col min="15372" max="15616" width="9" style="1"/>
    <col min="15617" max="15617" width="1.58203125" style="1" customWidth="1"/>
    <col min="15618" max="15618" width="3.5" style="1" customWidth="1"/>
    <col min="15619" max="15620" width="9" style="1" customWidth="1"/>
    <col min="15621" max="15622" width="8.5" style="1" customWidth="1"/>
    <col min="15623" max="15623" width="8.33203125" style="1" customWidth="1"/>
    <col min="15624" max="15624" width="7.33203125" style="1" customWidth="1"/>
    <col min="15625" max="15626" width="10" style="1" customWidth="1"/>
    <col min="15627" max="15627" width="17.08203125" style="1" customWidth="1"/>
    <col min="15628" max="15872" width="9" style="1"/>
    <col min="15873" max="15873" width="1.58203125" style="1" customWidth="1"/>
    <col min="15874" max="15874" width="3.5" style="1" customWidth="1"/>
    <col min="15875" max="15876" width="9" style="1" customWidth="1"/>
    <col min="15877" max="15878" width="8.5" style="1" customWidth="1"/>
    <col min="15879" max="15879" width="8.33203125" style="1" customWidth="1"/>
    <col min="15880" max="15880" width="7.33203125" style="1" customWidth="1"/>
    <col min="15881" max="15882" width="10" style="1" customWidth="1"/>
    <col min="15883" max="15883" width="17.08203125" style="1" customWidth="1"/>
    <col min="15884" max="16128" width="9" style="1"/>
    <col min="16129" max="16129" width="1.58203125" style="1" customWidth="1"/>
    <col min="16130" max="16130" width="3.5" style="1" customWidth="1"/>
    <col min="16131" max="16132" width="9" style="1" customWidth="1"/>
    <col min="16133" max="16134" width="8.5" style="1" customWidth="1"/>
    <col min="16135" max="16135" width="8.33203125" style="1" customWidth="1"/>
    <col min="16136" max="16136" width="7.33203125" style="1" customWidth="1"/>
    <col min="16137" max="16138" width="10" style="1" customWidth="1"/>
    <col min="16139" max="16139" width="17.08203125" style="1" customWidth="1"/>
    <col min="16140" max="16384" width="9" style="1"/>
  </cols>
  <sheetData>
    <row r="1" spans="2:11" ht="18" customHeight="1" thickBot="1" x14ac:dyDescent="0.6">
      <c r="B1" s="170" t="s">
        <v>44</v>
      </c>
      <c r="C1" s="171"/>
      <c r="H1" s="122" t="s">
        <v>45</v>
      </c>
      <c r="I1" s="122"/>
      <c r="J1" s="122"/>
      <c r="K1" s="122"/>
    </row>
    <row r="2" spans="2:11" ht="41.25" customHeight="1" x14ac:dyDescent="0.55000000000000004">
      <c r="B2" s="124" t="s">
        <v>61</v>
      </c>
      <c r="C2" s="125"/>
      <c r="D2" s="125"/>
      <c r="E2" s="125"/>
      <c r="F2" s="125"/>
      <c r="G2" s="125"/>
      <c r="H2" s="125"/>
      <c r="I2" s="125"/>
      <c r="J2" s="125"/>
      <c r="K2" s="125"/>
    </row>
    <row r="3" spans="2:11" ht="6" customHeight="1" x14ac:dyDescent="0.55000000000000004">
      <c r="B3" s="172"/>
      <c r="C3" s="172"/>
      <c r="D3" s="172"/>
      <c r="E3" s="173"/>
      <c r="F3" s="121"/>
      <c r="G3" s="27"/>
    </row>
    <row r="4" spans="2:11" ht="15" customHeight="1" x14ac:dyDescent="0.55000000000000004">
      <c r="B4" s="172"/>
      <c r="C4" s="172"/>
      <c r="D4" s="172"/>
      <c r="E4" s="173"/>
      <c r="F4" s="121"/>
      <c r="G4" s="27"/>
      <c r="H4" s="180" t="s">
        <v>62</v>
      </c>
      <c r="I4" s="180"/>
      <c r="J4" s="175"/>
      <c r="K4" s="175"/>
    </row>
    <row r="5" spans="2:11" ht="15" customHeight="1" x14ac:dyDescent="0.55000000000000004">
      <c r="B5" s="172"/>
      <c r="C5" s="172"/>
      <c r="D5" s="172"/>
      <c r="E5" s="173"/>
      <c r="F5" s="121"/>
      <c r="G5" s="28"/>
      <c r="H5" s="180"/>
      <c r="I5" s="180"/>
      <c r="J5" s="175"/>
      <c r="K5" s="175"/>
    </row>
    <row r="6" spans="2:11" ht="6" customHeight="1" thickBot="1" x14ac:dyDescent="0.6">
      <c r="B6" s="29"/>
      <c r="C6" s="29"/>
      <c r="D6" s="29"/>
      <c r="E6" s="29"/>
      <c r="F6" s="29"/>
      <c r="G6" s="29"/>
      <c r="H6" s="29"/>
      <c r="I6" s="29"/>
      <c r="J6" s="29"/>
      <c r="K6" s="29"/>
    </row>
    <row r="7" spans="2:11" s="29" customFormat="1" ht="24.75" customHeight="1" x14ac:dyDescent="0.55000000000000004">
      <c r="B7" s="30"/>
      <c r="C7" s="94" t="s">
        <v>48</v>
      </c>
      <c r="D7" s="94"/>
      <c r="E7" s="94" t="s">
        <v>49</v>
      </c>
      <c r="F7" s="94"/>
      <c r="G7" s="94" t="s">
        <v>50</v>
      </c>
      <c r="H7" s="167"/>
      <c r="I7" s="178" t="s">
        <v>63</v>
      </c>
      <c r="J7" s="179"/>
      <c r="K7" s="31" t="s">
        <v>52</v>
      </c>
    </row>
    <row r="8" spans="2:11" s="29" customFormat="1" ht="17.25" customHeight="1" x14ac:dyDescent="0.55000000000000004">
      <c r="B8" s="30">
        <f>ROW()-7</f>
        <v>1</v>
      </c>
      <c r="C8" s="141"/>
      <c r="D8" s="141"/>
      <c r="E8" s="154"/>
      <c r="F8" s="155"/>
      <c r="G8" s="141"/>
      <c r="H8" s="142"/>
      <c r="I8" s="147"/>
      <c r="J8" s="148"/>
      <c r="K8" s="32"/>
    </row>
    <row r="9" spans="2:11" s="29" customFormat="1" ht="17.25" customHeight="1" x14ac:dyDescent="0.55000000000000004">
      <c r="B9" s="30">
        <f t="shared" ref="B9:B47" si="0">ROW()-7</f>
        <v>2</v>
      </c>
      <c r="C9" s="141"/>
      <c r="D9" s="141"/>
      <c r="E9" s="154"/>
      <c r="F9" s="155"/>
      <c r="G9" s="141"/>
      <c r="H9" s="142"/>
      <c r="I9" s="147"/>
      <c r="J9" s="148"/>
      <c r="K9" s="32"/>
    </row>
    <row r="10" spans="2:11" s="29" customFormat="1" ht="17.25" customHeight="1" x14ac:dyDescent="0.55000000000000004">
      <c r="B10" s="30">
        <f t="shared" si="0"/>
        <v>3</v>
      </c>
      <c r="C10" s="142"/>
      <c r="D10" s="158"/>
      <c r="E10" s="156"/>
      <c r="F10" s="159"/>
      <c r="G10" s="142"/>
      <c r="H10" s="160"/>
      <c r="I10" s="147"/>
      <c r="J10" s="161"/>
      <c r="K10" s="32"/>
    </row>
    <row r="11" spans="2:11" s="29" customFormat="1" ht="17.25" customHeight="1" x14ac:dyDescent="0.55000000000000004">
      <c r="B11" s="30">
        <f t="shared" si="0"/>
        <v>4</v>
      </c>
      <c r="C11" s="142"/>
      <c r="D11" s="158"/>
      <c r="E11" s="156"/>
      <c r="F11" s="159"/>
      <c r="G11" s="142"/>
      <c r="H11" s="160"/>
      <c r="I11" s="147"/>
      <c r="J11" s="161"/>
      <c r="K11" s="32"/>
    </row>
    <row r="12" spans="2:11" s="29" customFormat="1" ht="17.25" customHeight="1" x14ac:dyDescent="0.55000000000000004">
      <c r="B12" s="30">
        <f t="shared" si="0"/>
        <v>5</v>
      </c>
      <c r="C12" s="142"/>
      <c r="D12" s="158"/>
      <c r="E12" s="156"/>
      <c r="F12" s="159"/>
      <c r="G12" s="142"/>
      <c r="H12" s="160"/>
      <c r="I12" s="147"/>
      <c r="J12" s="161"/>
      <c r="K12" s="32"/>
    </row>
    <row r="13" spans="2:11" s="29" customFormat="1" ht="17.25" customHeight="1" x14ac:dyDescent="0.55000000000000004">
      <c r="B13" s="30">
        <f t="shared" si="0"/>
        <v>6</v>
      </c>
      <c r="C13" s="142"/>
      <c r="D13" s="158"/>
      <c r="E13" s="156"/>
      <c r="F13" s="159"/>
      <c r="G13" s="142"/>
      <c r="H13" s="160"/>
      <c r="I13" s="147"/>
      <c r="J13" s="161"/>
      <c r="K13" s="33"/>
    </row>
    <row r="14" spans="2:11" s="29" customFormat="1" ht="17.25" customHeight="1" x14ac:dyDescent="0.55000000000000004">
      <c r="B14" s="30">
        <f t="shared" si="0"/>
        <v>7</v>
      </c>
      <c r="C14" s="141"/>
      <c r="D14" s="141"/>
      <c r="E14" s="141"/>
      <c r="F14" s="141"/>
      <c r="G14" s="141"/>
      <c r="H14" s="142"/>
      <c r="I14" s="165"/>
      <c r="J14" s="166"/>
      <c r="K14" s="34"/>
    </row>
    <row r="15" spans="2:11" s="29" customFormat="1" ht="17.25" customHeight="1" x14ac:dyDescent="0.55000000000000004">
      <c r="B15" s="30">
        <f t="shared" si="0"/>
        <v>8</v>
      </c>
      <c r="C15" s="141"/>
      <c r="D15" s="141"/>
      <c r="E15" s="141"/>
      <c r="F15" s="141"/>
      <c r="G15" s="141"/>
      <c r="H15" s="142"/>
      <c r="I15" s="164"/>
      <c r="J15" s="148"/>
      <c r="K15" s="33"/>
    </row>
    <row r="16" spans="2:11" s="29" customFormat="1" ht="17.25" customHeight="1" x14ac:dyDescent="0.55000000000000004">
      <c r="B16" s="30">
        <f t="shared" si="0"/>
        <v>9</v>
      </c>
      <c r="C16" s="141"/>
      <c r="D16" s="141"/>
      <c r="E16" s="141"/>
      <c r="F16" s="141"/>
      <c r="G16" s="141"/>
      <c r="H16" s="142"/>
      <c r="I16" s="164"/>
      <c r="J16" s="148"/>
      <c r="K16" s="33"/>
    </row>
    <row r="17" spans="2:11" s="29" customFormat="1" ht="17.25" customHeight="1" x14ac:dyDescent="0.55000000000000004">
      <c r="B17" s="30">
        <f t="shared" si="0"/>
        <v>10</v>
      </c>
      <c r="C17" s="141"/>
      <c r="D17" s="141"/>
      <c r="E17" s="141"/>
      <c r="F17" s="141"/>
      <c r="G17" s="141"/>
      <c r="H17" s="142"/>
      <c r="I17" s="162"/>
      <c r="J17" s="163"/>
      <c r="K17" s="33"/>
    </row>
    <row r="18" spans="2:11" s="29" customFormat="1" ht="17.25" customHeight="1" x14ac:dyDescent="0.55000000000000004">
      <c r="B18" s="30">
        <f t="shared" si="0"/>
        <v>11</v>
      </c>
      <c r="C18" s="142"/>
      <c r="D18" s="158"/>
      <c r="E18" s="156"/>
      <c r="F18" s="159"/>
      <c r="G18" s="141"/>
      <c r="H18" s="142"/>
      <c r="I18" s="147"/>
      <c r="J18" s="161"/>
      <c r="K18" s="32"/>
    </row>
    <row r="19" spans="2:11" s="29" customFormat="1" ht="17.25" customHeight="1" x14ac:dyDescent="0.55000000000000004">
      <c r="B19" s="30">
        <f t="shared" si="0"/>
        <v>12</v>
      </c>
      <c r="C19" s="141"/>
      <c r="D19" s="141"/>
      <c r="E19" s="154"/>
      <c r="F19" s="155"/>
      <c r="G19" s="141"/>
      <c r="H19" s="142"/>
      <c r="I19" s="147"/>
      <c r="J19" s="148"/>
      <c r="K19" s="32"/>
    </row>
    <row r="20" spans="2:11" s="29" customFormat="1" ht="17.25" customHeight="1" x14ac:dyDescent="0.55000000000000004">
      <c r="B20" s="30">
        <f t="shared" si="0"/>
        <v>13</v>
      </c>
      <c r="C20" s="142"/>
      <c r="D20" s="158"/>
      <c r="E20" s="156"/>
      <c r="F20" s="159"/>
      <c r="G20" s="142"/>
      <c r="H20" s="160"/>
      <c r="I20" s="147"/>
      <c r="J20" s="161"/>
      <c r="K20" s="32"/>
    </row>
    <row r="21" spans="2:11" s="29" customFormat="1" ht="17.25" customHeight="1" x14ac:dyDescent="0.55000000000000004">
      <c r="B21" s="30">
        <f t="shared" si="0"/>
        <v>14</v>
      </c>
      <c r="C21" s="141"/>
      <c r="D21" s="141"/>
      <c r="E21" s="154"/>
      <c r="F21" s="155"/>
      <c r="G21" s="141"/>
      <c r="H21" s="142"/>
      <c r="I21" s="147"/>
      <c r="J21" s="148"/>
      <c r="K21" s="32"/>
    </row>
    <row r="22" spans="2:11" s="29" customFormat="1" ht="17.25" customHeight="1" x14ac:dyDescent="0.55000000000000004">
      <c r="B22" s="30">
        <f t="shared" si="0"/>
        <v>15</v>
      </c>
      <c r="C22" s="141"/>
      <c r="D22" s="141"/>
      <c r="E22" s="156"/>
      <c r="F22" s="157"/>
      <c r="G22" s="141"/>
      <c r="H22" s="142"/>
      <c r="I22" s="147"/>
      <c r="J22" s="148"/>
      <c r="K22" s="33"/>
    </row>
    <row r="23" spans="2:11" s="29" customFormat="1" ht="17.25" customHeight="1" x14ac:dyDescent="0.55000000000000004">
      <c r="B23" s="30">
        <f t="shared" si="0"/>
        <v>16</v>
      </c>
      <c r="C23" s="141"/>
      <c r="D23" s="141"/>
      <c r="E23" s="153"/>
      <c r="F23" s="141"/>
      <c r="G23" s="141"/>
      <c r="H23" s="142"/>
      <c r="I23" s="147"/>
      <c r="J23" s="148"/>
      <c r="K23" s="33"/>
    </row>
    <row r="24" spans="2:11" s="29" customFormat="1" ht="17.25" customHeight="1" x14ac:dyDescent="0.55000000000000004">
      <c r="B24" s="30">
        <f t="shared" si="0"/>
        <v>17</v>
      </c>
      <c r="C24" s="141"/>
      <c r="D24" s="141"/>
      <c r="E24" s="141"/>
      <c r="F24" s="141"/>
      <c r="G24" s="141"/>
      <c r="H24" s="142"/>
      <c r="I24" s="147"/>
      <c r="J24" s="148"/>
      <c r="K24" s="33"/>
    </row>
    <row r="25" spans="2:11" s="29" customFormat="1" ht="17.25" customHeight="1" x14ac:dyDescent="0.55000000000000004">
      <c r="B25" s="30">
        <f t="shared" si="0"/>
        <v>18</v>
      </c>
      <c r="C25" s="141"/>
      <c r="D25" s="141"/>
      <c r="E25" s="141"/>
      <c r="F25" s="141"/>
      <c r="G25" s="141"/>
      <c r="H25" s="142"/>
      <c r="I25" s="147"/>
      <c r="J25" s="148"/>
      <c r="K25" s="33"/>
    </row>
    <row r="26" spans="2:11" s="29" customFormat="1" ht="17.25" customHeight="1" x14ac:dyDescent="0.55000000000000004">
      <c r="B26" s="30">
        <f t="shared" si="0"/>
        <v>19</v>
      </c>
      <c r="C26" s="141"/>
      <c r="D26" s="141"/>
      <c r="E26" s="141"/>
      <c r="F26" s="141"/>
      <c r="G26" s="141"/>
      <c r="H26" s="142"/>
      <c r="I26" s="147"/>
      <c r="J26" s="148"/>
      <c r="K26" s="33"/>
    </row>
    <row r="27" spans="2:11" s="29" customFormat="1" ht="17.25" customHeight="1" x14ac:dyDescent="0.55000000000000004">
      <c r="B27" s="30">
        <f t="shared" si="0"/>
        <v>20</v>
      </c>
      <c r="C27" s="141"/>
      <c r="D27" s="141"/>
      <c r="E27" s="141"/>
      <c r="F27" s="141"/>
      <c r="G27" s="141"/>
      <c r="H27" s="142"/>
      <c r="I27" s="147"/>
      <c r="J27" s="148"/>
      <c r="K27" s="33"/>
    </row>
    <row r="28" spans="2:11" s="29" customFormat="1" ht="17.25" customHeight="1" x14ac:dyDescent="0.55000000000000004">
      <c r="B28" s="30">
        <f t="shared" si="0"/>
        <v>21</v>
      </c>
      <c r="C28" s="141"/>
      <c r="D28" s="141"/>
      <c r="E28" s="149"/>
      <c r="F28" s="150"/>
      <c r="G28" s="141"/>
      <c r="H28" s="142"/>
      <c r="I28" s="151"/>
      <c r="J28" s="152"/>
      <c r="K28" s="32"/>
    </row>
    <row r="29" spans="2:11" s="29" customFormat="1" ht="17.25" customHeight="1" x14ac:dyDescent="0.55000000000000004">
      <c r="B29" s="30">
        <f t="shared" si="0"/>
        <v>22</v>
      </c>
      <c r="C29" s="141"/>
      <c r="D29" s="141"/>
      <c r="E29" s="149"/>
      <c r="F29" s="150"/>
      <c r="G29" s="141"/>
      <c r="H29" s="142"/>
      <c r="I29" s="147"/>
      <c r="J29" s="148"/>
      <c r="K29" s="32"/>
    </row>
    <row r="30" spans="2:11" s="29" customFormat="1" ht="17.25" customHeight="1" x14ac:dyDescent="0.55000000000000004">
      <c r="B30" s="30">
        <f t="shared" si="0"/>
        <v>23</v>
      </c>
      <c r="C30" s="141"/>
      <c r="D30" s="141"/>
      <c r="E30" s="149"/>
      <c r="F30" s="150"/>
      <c r="G30" s="141"/>
      <c r="H30" s="142"/>
      <c r="I30" s="147"/>
      <c r="J30" s="148"/>
      <c r="K30" s="32"/>
    </row>
    <row r="31" spans="2:11" s="29" customFormat="1" ht="17.25" customHeight="1" x14ac:dyDescent="0.55000000000000004">
      <c r="B31" s="30">
        <f t="shared" si="0"/>
        <v>24</v>
      </c>
      <c r="C31" s="141"/>
      <c r="D31" s="141"/>
      <c r="E31" s="149"/>
      <c r="F31" s="150"/>
      <c r="G31" s="141"/>
      <c r="H31" s="142"/>
      <c r="I31" s="147"/>
      <c r="J31" s="148"/>
      <c r="K31" s="32"/>
    </row>
    <row r="32" spans="2:11" s="29" customFormat="1" ht="17.25" customHeight="1" x14ac:dyDescent="0.55000000000000004">
      <c r="B32" s="30">
        <f t="shared" si="0"/>
        <v>25</v>
      </c>
      <c r="C32" s="141"/>
      <c r="D32" s="141"/>
      <c r="E32" s="149"/>
      <c r="F32" s="150"/>
      <c r="G32" s="141"/>
      <c r="H32" s="142"/>
      <c r="I32" s="147"/>
      <c r="J32" s="148"/>
      <c r="K32" s="32"/>
    </row>
    <row r="33" spans="2:11" s="29" customFormat="1" ht="17.25" customHeight="1" x14ac:dyDescent="0.55000000000000004">
      <c r="B33" s="30">
        <f t="shared" si="0"/>
        <v>26</v>
      </c>
      <c r="C33" s="141"/>
      <c r="D33" s="141"/>
      <c r="E33" s="149"/>
      <c r="F33" s="150"/>
      <c r="G33" s="141"/>
      <c r="H33" s="142"/>
      <c r="I33" s="147"/>
      <c r="J33" s="148"/>
      <c r="K33" s="32"/>
    </row>
    <row r="34" spans="2:11" s="29" customFormat="1" ht="17.25" customHeight="1" x14ac:dyDescent="0.55000000000000004">
      <c r="B34" s="30">
        <f t="shared" si="0"/>
        <v>27</v>
      </c>
      <c r="C34" s="141"/>
      <c r="D34" s="141"/>
      <c r="E34" s="149"/>
      <c r="F34" s="150"/>
      <c r="G34" s="141"/>
      <c r="H34" s="142"/>
      <c r="I34" s="147"/>
      <c r="J34" s="148"/>
      <c r="K34" s="32"/>
    </row>
    <row r="35" spans="2:11" s="29" customFormat="1" ht="17.25" customHeight="1" x14ac:dyDescent="0.55000000000000004">
      <c r="B35" s="30">
        <f t="shared" si="0"/>
        <v>28</v>
      </c>
      <c r="C35" s="141"/>
      <c r="D35" s="141"/>
      <c r="E35" s="149"/>
      <c r="F35" s="150"/>
      <c r="G35" s="141"/>
      <c r="H35" s="142"/>
      <c r="I35" s="147"/>
      <c r="J35" s="148"/>
      <c r="K35" s="32"/>
    </row>
    <row r="36" spans="2:11" s="29" customFormat="1" ht="17.25" customHeight="1" x14ac:dyDescent="0.55000000000000004">
      <c r="B36" s="30">
        <f t="shared" si="0"/>
        <v>29</v>
      </c>
      <c r="C36" s="141"/>
      <c r="D36" s="141"/>
      <c r="E36" s="149"/>
      <c r="F36" s="150"/>
      <c r="G36" s="141"/>
      <c r="H36" s="142"/>
      <c r="I36" s="147"/>
      <c r="J36" s="148"/>
      <c r="K36" s="32"/>
    </row>
    <row r="37" spans="2:11" s="29" customFormat="1" ht="17.25" customHeight="1" x14ac:dyDescent="0.55000000000000004">
      <c r="B37" s="30">
        <f t="shared" si="0"/>
        <v>30</v>
      </c>
      <c r="C37" s="141"/>
      <c r="D37" s="141"/>
      <c r="E37" s="149"/>
      <c r="F37" s="150"/>
      <c r="G37" s="141"/>
      <c r="H37" s="142"/>
      <c r="I37" s="147"/>
      <c r="J37" s="148"/>
      <c r="K37" s="32"/>
    </row>
    <row r="38" spans="2:11" s="29" customFormat="1" ht="17.25" customHeight="1" x14ac:dyDescent="0.55000000000000004">
      <c r="B38" s="30">
        <f t="shared" si="0"/>
        <v>31</v>
      </c>
      <c r="C38" s="141"/>
      <c r="D38" s="141"/>
      <c r="E38" s="149"/>
      <c r="F38" s="150"/>
      <c r="G38" s="141"/>
      <c r="H38" s="142"/>
      <c r="I38" s="147"/>
      <c r="J38" s="148"/>
      <c r="K38" s="32"/>
    </row>
    <row r="39" spans="2:11" s="29" customFormat="1" ht="17.25" customHeight="1" x14ac:dyDescent="0.55000000000000004">
      <c r="B39" s="30">
        <f t="shared" si="0"/>
        <v>32</v>
      </c>
      <c r="C39" s="141"/>
      <c r="D39" s="141"/>
      <c r="E39" s="149"/>
      <c r="F39" s="150"/>
      <c r="G39" s="141"/>
      <c r="H39" s="142"/>
      <c r="I39" s="147"/>
      <c r="J39" s="148"/>
      <c r="K39" s="32"/>
    </row>
    <row r="40" spans="2:11" s="29" customFormat="1" ht="17.25" customHeight="1" x14ac:dyDescent="0.55000000000000004">
      <c r="B40" s="30">
        <f t="shared" si="0"/>
        <v>33</v>
      </c>
      <c r="C40" s="141"/>
      <c r="D40" s="141"/>
      <c r="E40" s="149"/>
      <c r="F40" s="150"/>
      <c r="G40" s="141"/>
      <c r="H40" s="142"/>
      <c r="I40" s="147"/>
      <c r="J40" s="148"/>
      <c r="K40" s="32"/>
    </row>
    <row r="41" spans="2:11" s="29" customFormat="1" ht="17.25" customHeight="1" x14ac:dyDescent="0.55000000000000004">
      <c r="B41" s="30">
        <f t="shared" si="0"/>
        <v>34</v>
      </c>
      <c r="C41" s="141"/>
      <c r="D41" s="141"/>
      <c r="E41" s="149"/>
      <c r="F41" s="150"/>
      <c r="G41" s="141"/>
      <c r="H41" s="142"/>
      <c r="I41" s="147"/>
      <c r="J41" s="148"/>
      <c r="K41" s="33"/>
    </row>
    <row r="42" spans="2:11" s="29" customFormat="1" ht="17.25" customHeight="1" x14ac:dyDescent="0.55000000000000004">
      <c r="B42" s="30">
        <f t="shared" si="0"/>
        <v>35</v>
      </c>
      <c r="C42" s="141"/>
      <c r="D42" s="141"/>
      <c r="E42" s="149"/>
      <c r="F42" s="150"/>
      <c r="G42" s="141"/>
      <c r="H42" s="142"/>
      <c r="I42" s="147"/>
      <c r="J42" s="148"/>
      <c r="K42" s="33"/>
    </row>
    <row r="43" spans="2:11" s="29" customFormat="1" ht="17.25" customHeight="1" x14ac:dyDescent="0.55000000000000004">
      <c r="B43" s="30">
        <f t="shared" si="0"/>
        <v>36</v>
      </c>
      <c r="C43" s="141"/>
      <c r="D43" s="141"/>
      <c r="E43" s="141"/>
      <c r="F43" s="141"/>
      <c r="G43" s="141"/>
      <c r="H43" s="142"/>
      <c r="I43" s="147"/>
      <c r="J43" s="148"/>
      <c r="K43" s="33"/>
    </row>
    <row r="44" spans="2:11" s="29" customFormat="1" ht="17.25" customHeight="1" x14ac:dyDescent="0.55000000000000004">
      <c r="B44" s="30">
        <f t="shared" si="0"/>
        <v>37</v>
      </c>
      <c r="C44" s="141"/>
      <c r="D44" s="141"/>
      <c r="E44" s="141"/>
      <c r="F44" s="141"/>
      <c r="G44" s="141"/>
      <c r="H44" s="142"/>
      <c r="I44" s="147"/>
      <c r="J44" s="148"/>
      <c r="K44" s="33"/>
    </row>
    <row r="45" spans="2:11" s="29" customFormat="1" ht="17.25" customHeight="1" x14ac:dyDescent="0.55000000000000004">
      <c r="B45" s="30">
        <f t="shared" si="0"/>
        <v>38</v>
      </c>
      <c r="C45" s="141"/>
      <c r="D45" s="141"/>
      <c r="E45" s="141"/>
      <c r="F45" s="141"/>
      <c r="G45" s="141"/>
      <c r="H45" s="142"/>
      <c r="I45" s="147"/>
      <c r="J45" s="148"/>
      <c r="K45" s="33"/>
    </row>
    <row r="46" spans="2:11" s="29" customFormat="1" ht="17.25" customHeight="1" x14ac:dyDescent="0.55000000000000004">
      <c r="B46" s="30">
        <f t="shared" si="0"/>
        <v>39</v>
      </c>
      <c r="C46" s="141"/>
      <c r="D46" s="141"/>
      <c r="E46" s="141"/>
      <c r="F46" s="141"/>
      <c r="G46" s="141"/>
      <c r="H46" s="142"/>
      <c r="I46" s="147"/>
      <c r="J46" s="148"/>
      <c r="K46" s="33"/>
    </row>
    <row r="47" spans="2:11" s="29" customFormat="1" ht="17.25" customHeight="1" thickBot="1" x14ac:dyDescent="0.6">
      <c r="B47" s="30">
        <f t="shared" si="0"/>
        <v>40</v>
      </c>
      <c r="C47" s="141"/>
      <c r="D47" s="141"/>
      <c r="E47" s="141"/>
      <c r="F47" s="141"/>
      <c r="G47" s="141"/>
      <c r="H47" s="142"/>
      <c r="I47" s="143"/>
      <c r="J47" s="144"/>
      <c r="K47" s="33"/>
    </row>
    <row r="48" spans="2:11" ht="13.5" customHeight="1" x14ac:dyDescent="0.55000000000000004">
      <c r="B48" s="145" t="s">
        <v>53</v>
      </c>
      <c r="C48" s="146"/>
      <c r="D48" s="146"/>
      <c r="E48" s="146"/>
      <c r="F48" s="146"/>
      <c r="G48" s="146"/>
      <c r="H48" s="146"/>
      <c r="I48" s="146"/>
      <c r="J48" s="146"/>
      <c r="K48" s="146"/>
    </row>
    <row r="49" spans="2:11" ht="13.5" customHeight="1" x14ac:dyDescent="0.55000000000000004">
      <c r="B49" s="146"/>
      <c r="C49" s="146"/>
      <c r="D49" s="146"/>
      <c r="E49" s="146"/>
      <c r="F49" s="146"/>
      <c r="G49" s="146"/>
      <c r="H49" s="146"/>
      <c r="I49" s="146"/>
      <c r="J49" s="146"/>
      <c r="K49" s="146"/>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M38"/>
  <sheetViews>
    <sheetView showGridLines="0" view="pageBreakPreview" zoomScale="110" zoomScaleNormal="100" zoomScaleSheetLayoutView="110" workbookViewId="0"/>
  </sheetViews>
  <sheetFormatPr defaultColWidth="2.25" defaultRowHeight="18" x14ac:dyDescent="0.55000000000000004"/>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55000000000000004">
      <c r="AF1" s="123" t="s">
        <v>0</v>
      </c>
      <c r="AG1" s="123"/>
      <c r="AH1" s="123"/>
      <c r="AI1" s="123"/>
      <c r="AJ1" s="123"/>
      <c r="AK1" s="123"/>
      <c r="AL1" s="123"/>
    </row>
    <row r="3" spans="1:39" ht="17.25" customHeight="1" x14ac:dyDescent="0.55000000000000004">
      <c r="A3" s="125" t="s">
        <v>64</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row>
    <row r="4" spans="1:39" ht="17.25" customHeight="1" x14ac:dyDescent="0.55000000000000004">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row>
    <row r="6" spans="1:39" ht="15" customHeight="1" x14ac:dyDescent="0.55000000000000004">
      <c r="B6" s="120" t="s">
        <v>65</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row>
    <row r="7" spans="1:39" ht="15" customHeight="1" x14ac:dyDescent="0.55000000000000004">
      <c r="B7" s="120"/>
      <c r="C7" s="120"/>
      <c r="D7" s="120"/>
      <c r="E7" s="120"/>
      <c r="F7" s="120"/>
      <c r="G7" s="120"/>
      <c r="H7" s="120"/>
      <c r="I7" s="120"/>
      <c r="J7" s="120"/>
      <c r="K7" s="120"/>
      <c r="L7" s="120"/>
      <c r="M7" s="120"/>
      <c r="N7" s="120"/>
      <c r="O7" s="120"/>
      <c r="P7" s="120"/>
      <c r="Q7" s="120"/>
      <c r="R7" s="120"/>
      <c r="S7" s="120"/>
      <c r="T7" s="102"/>
      <c r="U7" s="102"/>
      <c r="V7" s="102"/>
      <c r="W7" s="102"/>
      <c r="X7" s="102"/>
      <c r="Y7" s="102"/>
      <c r="Z7" s="102"/>
      <c r="AA7" s="102"/>
      <c r="AB7" s="102"/>
      <c r="AC7" s="102"/>
      <c r="AD7" s="102"/>
      <c r="AE7" s="102"/>
      <c r="AF7" s="102"/>
      <c r="AG7" s="102"/>
      <c r="AH7" s="102"/>
      <c r="AI7" s="102"/>
      <c r="AJ7" s="102"/>
      <c r="AK7" s="102"/>
      <c r="AL7" s="102"/>
    </row>
    <row r="8" spans="1:39" ht="15" customHeight="1" x14ac:dyDescent="0.55000000000000004">
      <c r="B8" s="96" t="s">
        <v>66</v>
      </c>
      <c r="C8" s="97"/>
      <c r="D8" s="97"/>
      <c r="E8" s="97"/>
      <c r="F8" s="97"/>
      <c r="G8" s="97"/>
      <c r="H8" s="97"/>
      <c r="I8" s="97"/>
      <c r="J8" s="97"/>
      <c r="K8" s="97"/>
      <c r="L8" s="96" t="s">
        <v>67</v>
      </c>
      <c r="M8" s="97"/>
      <c r="N8" s="97"/>
      <c r="O8" s="97"/>
      <c r="P8" s="97"/>
      <c r="Q8" s="97"/>
      <c r="R8" s="97"/>
      <c r="S8" s="97"/>
      <c r="T8" s="97"/>
      <c r="U8" s="97"/>
      <c r="V8" s="97"/>
      <c r="W8" s="97"/>
      <c r="X8" s="97"/>
      <c r="Y8" s="97"/>
      <c r="Z8" s="97"/>
      <c r="AA8" s="97"/>
      <c r="AB8" s="97"/>
      <c r="AC8" s="97"/>
      <c r="AD8" s="97"/>
      <c r="AE8" s="97"/>
      <c r="AF8" s="97"/>
      <c r="AG8" s="97"/>
      <c r="AH8" s="97"/>
      <c r="AI8" s="97"/>
      <c r="AJ8" s="97"/>
      <c r="AK8" s="97"/>
      <c r="AL8" s="98"/>
    </row>
    <row r="9" spans="1:39" ht="15" customHeight="1" x14ac:dyDescent="0.55000000000000004">
      <c r="B9" s="99"/>
      <c r="C9" s="100"/>
      <c r="D9" s="100"/>
      <c r="E9" s="100"/>
      <c r="F9" s="100"/>
      <c r="G9" s="100"/>
      <c r="H9" s="100"/>
      <c r="I9" s="100"/>
      <c r="J9" s="100"/>
      <c r="K9" s="100"/>
      <c r="L9" s="99"/>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1"/>
    </row>
    <row r="10" spans="1:39" ht="15" customHeight="1" x14ac:dyDescent="0.55000000000000004">
      <c r="B10" s="181" t="s">
        <v>4</v>
      </c>
      <c r="C10" s="182"/>
      <c r="D10" s="182"/>
      <c r="E10" s="182"/>
      <c r="F10" s="182"/>
      <c r="G10" s="182"/>
      <c r="H10" s="182"/>
      <c r="I10" s="182"/>
      <c r="J10" s="182"/>
      <c r="K10" s="183"/>
      <c r="L10" s="4"/>
      <c r="M10" s="4"/>
      <c r="N10" s="4"/>
      <c r="O10" s="4"/>
      <c r="P10" s="4"/>
      <c r="Q10" s="4"/>
      <c r="R10" s="36"/>
      <c r="S10" s="36"/>
      <c r="T10" s="4"/>
      <c r="U10" s="4"/>
      <c r="V10" s="4"/>
      <c r="W10" s="4"/>
      <c r="X10" s="4"/>
      <c r="Y10" s="4"/>
      <c r="Z10" s="4"/>
      <c r="AA10" s="4"/>
      <c r="AB10" s="4"/>
      <c r="AC10" s="4"/>
      <c r="AD10" s="4"/>
      <c r="AE10" s="4"/>
      <c r="AF10" s="4"/>
      <c r="AG10" s="4"/>
      <c r="AH10" s="4"/>
      <c r="AI10" s="4"/>
      <c r="AJ10" s="4"/>
      <c r="AK10" s="4"/>
      <c r="AL10" s="6"/>
    </row>
    <row r="11" spans="1:39" ht="15" customHeight="1" x14ac:dyDescent="0.55000000000000004">
      <c r="B11" s="184"/>
      <c r="C11" s="185"/>
      <c r="D11" s="185"/>
      <c r="E11" s="185"/>
      <c r="F11" s="185"/>
      <c r="G11" s="185"/>
      <c r="H11" s="185"/>
      <c r="I11" s="185"/>
      <c r="J11" s="185"/>
      <c r="K11" s="186"/>
      <c r="L11" s="7"/>
      <c r="M11" s="7"/>
      <c r="N11" s="7"/>
      <c r="O11" s="7"/>
      <c r="P11" s="7"/>
      <c r="Q11" s="7"/>
      <c r="R11" s="37"/>
      <c r="S11" s="38">
        <v>1</v>
      </c>
      <c r="T11" s="10"/>
      <c r="U11" s="11" t="s">
        <v>7</v>
      </c>
      <c r="V11" s="7"/>
      <c r="W11" s="11"/>
      <c r="X11" s="11"/>
      <c r="Y11" s="11"/>
      <c r="Z11" s="11"/>
      <c r="AA11" s="11"/>
      <c r="AB11" s="11"/>
      <c r="AC11" s="11"/>
      <c r="AD11" s="11"/>
      <c r="AE11" s="11"/>
      <c r="AF11" s="11"/>
      <c r="AG11" s="11"/>
      <c r="AH11" s="11"/>
      <c r="AI11" s="11"/>
      <c r="AJ11" s="11"/>
      <c r="AK11" s="11"/>
      <c r="AL11" s="9"/>
    </row>
    <row r="12" spans="1:39" ht="15" customHeight="1" x14ac:dyDescent="0.55000000000000004">
      <c r="B12" s="184"/>
      <c r="C12" s="185"/>
      <c r="D12" s="185"/>
      <c r="E12" s="185"/>
      <c r="F12" s="185"/>
      <c r="G12" s="185"/>
      <c r="H12" s="185"/>
      <c r="I12" s="185"/>
      <c r="J12" s="185"/>
      <c r="K12" s="186"/>
      <c r="L12" s="11"/>
      <c r="M12" s="11"/>
      <c r="N12" s="11"/>
      <c r="O12" s="11"/>
      <c r="P12" s="11"/>
      <c r="Q12" s="11"/>
      <c r="R12" s="37"/>
      <c r="S12" s="38">
        <v>2</v>
      </c>
      <c r="T12" s="10"/>
      <c r="U12" s="11" t="s">
        <v>9</v>
      </c>
      <c r="V12" s="7"/>
      <c r="W12" s="11"/>
      <c r="X12" s="11"/>
      <c r="Y12" s="11"/>
      <c r="Z12" s="11"/>
      <c r="AA12" s="11"/>
      <c r="AB12" s="11"/>
      <c r="AC12" s="11"/>
      <c r="AD12" s="11"/>
      <c r="AE12" s="11"/>
      <c r="AF12" s="11"/>
      <c r="AG12" s="11"/>
      <c r="AH12" s="11"/>
      <c r="AI12" s="11"/>
      <c r="AJ12" s="11"/>
      <c r="AK12" s="11"/>
      <c r="AL12" s="12"/>
    </row>
    <row r="13" spans="1:39" ht="15" customHeight="1" x14ac:dyDescent="0.55000000000000004">
      <c r="B13" s="184"/>
      <c r="C13" s="185"/>
      <c r="D13" s="185"/>
      <c r="E13" s="185"/>
      <c r="F13" s="185"/>
      <c r="G13" s="185"/>
      <c r="H13" s="185"/>
      <c r="I13" s="185"/>
      <c r="J13" s="185"/>
      <c r="K13" s="186"/>
      <c r="L13" s="11"/>
      <c r="M13" s="11"/>
      <c r="N13" s="11"/>
      <c r="O13" s="11"/>
      <c r="P13" s="11"/>
      <c r="Q13" s="11"/>
      <c r="R13" s="37"/>
      <c r="S13" s="38">
        <v>3</v>
      </c>
      <c r="T13" s="10"/>
      <c r="U13" s="11" t="s">
        <v>11</v>
      </c>
      <c r="V13" s="7"/>
      <c r="W13" s="11"/>
      <c r="X13" s="11"/>
      <c r="Y13" s="11"/>
      <c r="Z13" s="11"/>
      <c r="AA13" s="11"/>
      <c r="AB13" s="11"/>
      <c r="AC13" s="11"/>
      <c r="AD13" s="11"/>
      <c r="AE13" s="11"/>
      <c r="AF13" s="11"/>
      <c r="AG13" s="11"/>
      <c r="AH13" s="11"/>
      <c r="AI13" s="11"/>
      <c r="AJ13" s="11"/>
      <c r="AK13" s="11"/>
      <c r="AL13" s="9"/>
    </row>
    <row r="14" spans="1:39" ht="15" customHeight="1" x14ac:dyDescent="0.55000000000000004">
      <c r="B14" s="184"/>
      <c r="C14" s="185"/>
      <c r="D14" s="185"/>
      <c r="E14" s="185"/>
      <c r="F14" s="185"/>
      <c r="G14" s="185"/>
      <c r="H14" s="185"/>
      <c r="I14" s="185"/>
      <c r="J14" s="185"/>
      <c r="K14" s="186"/>
      <c r="L14" s="11"/>
      <c r="M14" s="11"/>
      <c r="N14" s="11"/>
      <c r="O14" s="11"/>
      <c r="P14" s="11"/>
      <c r="Q14" s="11"/>
      <c r="R14" s="37"/>
      <c r="S14" s="38">
        <v>4</v>
      </c>
      <c r="T14" s="10"/>
      <c r="U14" s="11" t="s">
        <v>13</v>
      </c>
      <c r="V14" s="7"/>
      <c r="W14" s="11"/>
      <c r="X14" s="11"/>
      <c r="Y14" s="11"/>
      <c r="Z14" s="11"/>
      <c r="AA14" s="11"/>
      <c r="AB14" s="11"/>
      <c r="AC14" s="11"/>
      <c r="AD14" s="11"/>
      <c r="AE14" s="11"/>
      <c r="AF14" s="11"/>
      <c r="AG14" s="11"/>
      <c r="AH14" s="11"/>
      <c r="AI14" s="11"/>
      <c r="AJ14" s="11"/>
      <c r="AK14" s="11"/>
      <c r="AL14" s="9"/>
    </row>
    <row r="15" spans="1:39" ht="15" customHeight="1" x14ac:dyDescent="0.55000000000000004">
      <c r="B15" s="184"/>
      <c r="C15" s="185"/>
      <c r="D15" s="185"/>
      <c r="E15" s="185"/>
      <c r="F15" s="185"/>
      <c r="G15" s="185"/>
      <c r="H15" s="185"/>
      <c r="I15" s="185"/>
      <c r="J15" s="185"/>
      <c r="K15" s="186"/>
      <c r="L15" s="11"/>
      <c r="M15" s="11"/>
      <c r="N15" s="11"/>
      <c r="O15" s="11"/>
      <c r="P15" s="11"/>
      <c r="Q15" s="11"/>
      <c r="R15" s="37"/>
      <c r="S15" s="38">
        <v>5</v>
      </c>
      <c r="T15" s="10"/>
      <c r="U15" s="11" t="s">
        <v>15</v>
      </c>
      <c r="V15" s="7"/>
      <c r="W15" s="11"/>
      <c r="X15" s="11"/>
      <c r="Y15" s="11"/>
      <c r="Z15" s="11"/>
      <c r="AA15" s="11"/>
      <c r="AB15" s="11"/>
      <c r="AC15" s="11"/>
      <c r="AD15" s="11"/>
      <c r="AE15" s="11"/>
      <c r="AF15" s="11"/>
      <c r="AG15" s="11"/>
      <c r="AH15" s="11"/>
      <c r="AI15" s="11"/>
      <c r="AJ15" s="11"/>
      <c r="AK15" s="11"/>
      <c r="AL15" s="9"/>
    </row>
    <row r="16" spans="1:39" ht="15" customHeight="1" x14ac:dyDescent="0.55000000000000004">
      <c r="B16" s="187"/>
      <c r="C16" s="188"/>
      <c r="D16" s="188"/>
      <c r="E16" s="188"/>
      <c r="F16" s="188"/>
      <c r="G16" s="188"/>
      <c r="H16" s="188"/>
      <c r="I16" s="188"/>
      <c r="J16" s="188"/>
      <c r="K16" s="189"/>
      <c r="L16" s="16"/>
      <c r="M16" s="16"/>
      <c r="N16" s="16"/>
      <c r="O16" s="16"/>
      <c r="P16" s="16"/>
      <c r="Q16" s="16"/>
      <c r="R16" s="39"/>
      <c r="S16" s="39"/>
      <c r="T16" s="13"/>
      <c r="U16" s="15"/>
      <c r="V16" s="13"/>
      <c r="W16" s="16"/>
      <c r="X16" s="16"/>
      <c r="Y16" s="16"/>
      <c r="Z16" s="16"/>
      <c r="AA16" s="16"/>
      <c r="AB16" s="16"/>
      <c r="AC16" s="16"/>
      <c r="AD16" s="16"/>
      <c r="AE16" s="16"/>
      <c r="AF16" s="16"/>
      <c r="AG16" s="16"/>
      <c r="AH16" s="16"/>
      <c r="AI16" s="16"/>
      <c r="AJ16" s="16"/>
      <c r="AK16" s="16"/>
      <c r="AL16" s="17"/>
    </row>
    <row r="17" spans="2:38" ht="15" customHeight="1" x14ac:dyDescent="0.55000000000000004">
      <c r="B17" s="190" t="s">
        <v>68</v>
      </c>
      <c r="C17" s="191"/>
      <c r="D17" s="191"/>
      <c r="E17" s="191"/>
      <c r="F17" s="191"/>
      <c r="G17" s="191"/>
      <c r="H17" s="191"/>
      <c r="I17" s="191"/>
      <c r="J17" s="191"/>
      <c r="K17" s="192"/>
      <c r="L17" s="4"/>
      <c r="M17" s="4"/>
      <c r="N17" s="4"/>
      <c r="O17" s="4"/>
      <c r="P17" s="4"/>
      <c r="Q17" s="4"/>
      <c r="R17" s="18"/>
      <c r="S17" s="18"/>
      <c r="T17" s="4"/>
      <c r="U17" s="4"/>
      <c r="V17" s="4"/>
      <c r="W17" s="19"/>
      <c r="X17" s="19"/>
      <c r="Y17" s="19"/>
      <c r="Z17" s="19"/>
      <c r="AA17" s="19"/>
      <c r="AB17" s="19"/>
      <c r="AC17" s="19"/>
      <c r="AD17" s="19"/>
      <c r="AE17" s="19"/>
      <c r="AF17" s="19"/>
      <c r="AG17" s="19"/>
      <c r="AH17" s="19"/>
      <c r="AI17" s="19"/>
      <c r="AJ17" s="19"/>
      <c r="AK17" s="19"/>
      <c r="AL17" s="6"/>
    </row>
    <row r="18" spans="2:38" ht="15" customHeight="1" x14ac:dyDescent="0.55000000000000004">
      <c r="B18" s="193"/>
      <c r="C18" s="194"/>
      <c r="D18" s="194"/>
      <c r="E18" s="194"/>
      <c r="F18" s="194"/>
      <c r="G18" s="194"/>
      <c r="H18" s="194"/>
      <c r="I18" s="194"/>
      <c r="J18" s="194"/>
      <c r="K18" s="195"/>
      <c r="L18" s="11"/>
      <c r="M18" s="11"/>
      <c r="N18" s="11"/>
      <c r="O18" s="11"/>
      <c r="P18" s="40"/>
      <c r="Q18" s="11"/>
      <c r="R18" s="11"/>
      <c r="S18" s="11">
        <v>1</v>
      </c>
      <c r="T18" s="7"/>
      <c r="U18" s="11" t="s">
        <v>69</v>
      </c>
      <c r="V18" s="11"/>
      <c r="W18" s="11"/>
      <c r="X18" s="11"/>
      <c r="Y18" s="7"/>
      <c r="Z18" s="7"/>
      <c r="AA18" s="7"/>
      <c r="AB18" s="7"/>
      <c r="AC18" s="7"/>
      <c r="AD18" s="7"/>
      <c r="AE18" s="7"/>
      <c r="AF18" s="7"/>
      <c r="AG18" s="7"/>
      <c r="AH18" s="7"/>
      <c r="AI18" s="7"/>
      <c r="AJ18" s="7"/>
      <c r="AK18" s="7"/>
      <c r="AL18" s="22"/>
    </row>
    <row r="19" spans="2:38" ht="15" customHeight="1" x14ac:dyDescent="0.55000000000000004">
      <c r="B19" s="193"/>
      <c r="C19" s="194"/>
      <c r="D19" s="194"/>
      <c r="E19" s="194"/>
      <c r="F19" s="194"/>
      <c r="G19" s="194"/>
      <c r="H19" s="194"/>
      <c r="I19" s="194"/>
      <c r="J19" s="194"/>
      <c r="K19" s="195"/>
      <c r="L19" s="11"/>
      <c r="M19" s="11"/>
      <c r="N19" s="11"/>
      <c r="O19" s="11"/>
      <c r="P19" s="11"/>
      <c r="Q19" s="11"/>
      <c r="R19" s="11"/>
      <c r="S19" s="11">
        <v>2</v>
      </c>
      <c r="T19" s="7"/>
      <c r="U19" s="11" t="s">
        <v>70</v>
      </c>
      <c r="V19" s="11"/>
      <c r="W19" s="11"/>
      <c r="X19" s="11"/>
      <c r="Y19" s="7"/>
      <c r="Z19" s="7"/>
      <c r="AA19" s="7"/>
      <c r="AB19" s="7"/>
      <c r="AC19" s="7"/>
      <c r="AD19" s="7"/>
      <c r="AE19" s="7"/>
      <c r="AF19" s="7"/>
      <c r="AG19" s="7"/>
      <c r="AH19" s="7"/>
      <c r="AI19" s="7"/>
      <c r="AJ19" s="7"/>
      <c r="AK19" s="7"/>
      <c r="AL19" s="22"/>
    </row>
    <row r="20" spans="2:38" ht="15" customHeight="1" x14ac:dyDescent="0.55000000000000004">
      <c r="B20" s="193"/>
      <c r="C20" s="194"/>
      <c r="D20" s="194"/>
      <c r="E20" s="194"/>
      <c r="F20" s="194"/>
      <c r="G20" s="194"/>
      <c r="H20" s="194"/>
      <c r="I20" s="194"/>
      <c r="J20" s="194"/>
      <c r="K20" s="195"/>
      <c r="L20" s="11"/>
      <c r="M20" s="11"/>
      <c r="N20" s="41"/>
      <c r="O20" s="41"/>
      <c r="P20" s="11"/>
      <c r="Q20" s="11"/>
      <c r="R20" s="11"/>
      <c r="S20" s="11">
        <v>3</v>
      </c>
      <c r="T20" s="7"/>
      <c r="U20" s="11" t="s">
        <v>71</v>
      </c>
      <c r="V20" s="11"/>
      <c r="W20" s="11"/>
      <c r="X20" s="11"/>
      <c r="Y20" s="11"/>
      <c r="Z20" s="11"/>
      <c r="AA20" s="11"/>
      <c r="AB20" s="11"/>
      <c r="AC20" s="11"/>
      <c r="AD20" s="11"/>
      <c r="AE20" s="11"/>
      <c r="AF20" s="11"/>
      <c r="AG20" s="11"/>
      <c r="AH20" s="7"/>
      <c r="AI20" s="7"/>
      <c r="AJ20" s="7"/>
      <c r="AK20" s="7"/>
      <c r="AL20" s="22"/>
    </row>
    <row r="21" spans="2:38" ht="15" customHeight="1" x14ac:dyDescent="0.55000000000000004">
      <c r="B21" s="193"/>
      <c r="C21" s="194"/>
      <c r="D21" s="194"/>
      <c r="E21" s="194"/>
      <c r="F21" s="194"/>
      <c r="G21" s="194"/>
      <c r="H21" s="194"/>
      <c r="I21" s="194"/>
      <c r="J21" s="194"/>
      <c r="K21" s="195"/>
      <c r="L21" s="11"/>
      <c r="M21" s="11"/>
      <c r="N21" s="41"/>
      <c r="O21" s="41"/>
      <c r="P21" s="11"/>
      <c r="Q21" s="11"/>
      <c r="R21" s="11"/>
      <c r="S21" s="42">
        <v>4</v>
      </c>
      <c r="T21" s="7"/>
      <c r="U21" s="11" t="s">
        <v>72</v>
      </c>
      <c r="V21" s="11"/>
      <c r="W21" s="11"/>
      <c r="X21" s="11"/>
      <c r="Y21" s="11"/>
      <c r="Z21" s="11"/>
      <c r="AA21" s="11"/>
      <c r="AB21" s="11"/>
      <c r="AC21" s="11"/>
      <c r="AD21" s="11"/>
      <c r="AE21" s="11"/>
      <c r="AF21" s="11"/>
      <c r="AG21" s="11"/>
      <c r="AH21" s="7"/>
      <c r="AI21" s="7"/>
      <c r="AJ21" s="7"/>
      <c r="AK21" s="7"/>
      <c r="AL21" s="22"/>
    </row>
    <row r="22" spans="2:38" ht="15" customHeight="1" x14ac:dyDescent="0.55000000000000004">
      <c r="B22" s="193"/>
      <c r="C22" s="194"/>
      <c r="D22" s="194"/>
      <c r="E22" s="194"/>
      <c r="F22" s="194"/>
      <c r="G22" s="194"/>
      <c r="H22" s="194"/>
      <c r="I22" s="194"/>
      <c r="J22" s="194"/>
      <c r="K22" s="195"/>
      <c r="L22" s="11"/>
      <c r="M22" s="11"/>
      <c r="N22" s="41"/>
      <c r="O22" s="41"/>
      <c r="P22" s="11"/>
      <c r="Q22" s="11"/>
      <c r="R22" s="11"/>
      <c r="S22" s="42">
        <v>5</v>
      </c>
      <c r="T22" s="7"/>
      <c r="U22" s="11" t="s">
        <v>73</v>
      </c>
      <c r="V22" s="11"/>
      <c r="W22" s="11"/>
      <c r="X22" s="11"/>
      <c r="Y22" s="11"/>
      <c r="Z22" s="11"/>
      <c r="AA22" s="11"/>
      <c r="AB22" s="11"/>
      <c r="AC22" s="11"/>
      <c r="AD22" s="11"/>
      <c r="AE22" s="11"/>
      <c r="AF22" s="11"/>
      <c r="AG22" s="11"/>
      <c r="AH22" s="7"/>
      <c r="AI22" s="7"/>
      <c r="AJ22" s="7"/>
      <c r="AK22" s="7"/>
      <c r="AL22" s="22"/>
    </row>
    <row r="23" spans="2:38" ht="15" customHeight="1" x14ac:dyDescent="0.55000000000000004">
      <c r="B23" s="193"/>
      <c r="C23" s="194"/>
      <c r="D23" s="194"/>
      <c r="E23" s="194"/>
      <c r="F23" s="194"/>
      <c r="G23" s="194"/>
      <c r="H23" s="194"/>
      <c r="I23" s="194"/>
      <c r="J23" s="194"/>
      <c r="K23" s="195"/>
      <c r="L23" s="11"/>
      <c r="M23" s="11"/>
      <c r="N23" s="41"/>
      <c r="O23" s="41"/>
      <c r="P23" s="11"/>
      <c r="Q23" s="11"/>
      <c r="R23" s="11"/>
      <c r="S23" s="42">
        <v>6</v>
      </c>
      <c r="T23" s="7"/>
      <c r="U23" s="11" t="s">
        <v>74</v>
      </c>
      <c r="V23" s="11"/>
      <c r="W23" s="11"/>
      <c r="X23" s="11"/>
      <c r="Y23" s="11"/>
      <c r="Z23" s="11"/>
      <c r="AA23" s="11"/>
      <c r="AB23" s="11"/>
      <c r="AC23" s="11"/>
      <c r="AD23" s="11"/>
      <c r="AE23" s="11"/>
      <c r="AF23" s="11"/>
      <c r="AG23" s="11"/>
      <c r="AH23" s="7"/>
      <c r="AI23" s="7"/>
      <c r="AJ23" s="7"/>
      <c r="AK23" s="7"/>
      <c r="AL23" s="22"/>
    </row>
    <row r="24" spans="2:38" ht="15" customHeight="1" x14ac:dyDescent="0.55000000000000004">
      <c r="B24" s="193"/>
      <c r="C24" s="194"/>
      <c r="D24" s="194"/>
      <c r="E24" s="194"/>
      <c r="F24" s="194"/>
      <c r="G24" s="194"/>
      <c r="H24" s="194"/>
      <c r="I24" s="194"/>
      <c r="J24" s="194"/>
      <c r="K24" s="195"/>
      <c r="L24" s="11"/>
      <c r="M24" s="11"/>
      <c r="N24" s="41"/>
      <c r="O24" s="41"/>
      <c r="P24" s="11"/>
      <c r="Q24" s="11"/>
      <c r="R24" s="11"/>
      <c r="S24" s="42">
        <v>7</v>
      </c>
      <c r="T24" s="7"/>
      <c r="U24" s="11" t="s">
        <v>75</v>
      </c>
      <c r="V24" s="11"/>
      <c r="W24" s="11"/>
      <c r="X24" s="11"/>
      <c r="Y24" s="11"/>
      <c r="Z24" s="11"/>
      <c r="AA24" s="11"/>
      <c r="AB24" s="11"/>
      <c r="AC24" s="11"/>
      <c r="AD24" s="11"/>
      <c r="AE24" s="11"/>
      <c r="AF24" s="11"/>
      <c r="AG24" s="11"/>
      <c r="AH24" s="7"/>
      <c r="AI24" s="7"/>
      <c r="AJ24" s="7"/>
      <c r="AK24" s="7"/>
      <c r="AL24" s="22"/>
    </row>
    <row r="25" spans="2:38" ht="15" customHeight="1" x14ac:dyDescent="0.55000000000000004">
      <c r="B25" s="193"/>
      <c r="C25" s="194"/>
      <c r="D25" s="194"/>
      <c r="E25" s="194"/>
      <c r="F25" s="194"/>
      <c r="G25" s="194"/>
      <c r="H25" s="194"/>
      <c r="I25" s="194"/>
      <c r="J25" s="194"/>
      <c r="K25" s="195"/>
      <c r="L25" s="11"/>
      <c r="M25" s="11"/>
      <c r="N25" s="41"/>
      <c r="O25" s="41"/>
      <c r="P25" s="11"/>
      <c r="Q25" s="11"/>
      <c r="R25" s="11"/>
      <c r="S25" s="42">
        <v>8</v>
      </c>
      <c r="T25" s="7"/>
      <c r="U25" s="11" t="s">
        <v>18</v>
      </c>
      <c r="V25" s="11"/>
      <c r="W25" s="11"/>
      <c r="X25" s="11"/>
      <c r="Y25" s="11"/>
      <c r="Z25" s="11"/>
      <c r="AA25" s="11"/>
      <c r="AB25" s="11"/>
      <c r="AC25" s="11"/>
      <c r="AD25" s="11"/>
      <c r="AE25" s="11"/>
      <c r="AF25" s="11"/>
      <c r="AG25" s="11"/>
      <c r="AH25" s="7"/>
      <c r="AI25" s="7"/>
      <c r="AJ25" s="7"/>
      <c r="AK25" s="7"/>
      <c r="AL25" s="22"/>
    </row>
    <row r="26" spans="2:38" ht="15" customHeight="1" x14ac:dyDescent="0.55000000000000004">
      <c r="B26" s="196"/>
      <c r="C26" s="197"/>
      <c r="D26" s="197"/>
      <c r="E26" s="197"/>
      <c r="F26" s="197"/>
      <c r="G26" s="197"/>
      <c r="H26" s="197"/>
      <c r="I26" s="197"/>
      <c r="J26" s="197"/>
      <c r="K26" s="198"/>
      <c r="L26" s="16"/>
      <c r="M26" s="16"/>
      <c r="N26" s="43"/>
      <c r="O26" s="43"/>
      <c r="P26" s="16"/>
      <c r="Q26" s="16"/>
      <c r="R26" s="16"/>
      <c r="S26" s="16"/>
      <c r="T26" s="16"/>
      <c r="U26" s="16"/>
      <c r="V26" s="16"/>
      <c r="W26" s="16"/>
      <c r="X26" s="16"/>
      <c r="Y26" s="16"/>
      <c r="Z26" s="16"/>
      <c r="AA26" s="16"/>
      <c r="AB26" s="16"/>
      <c r="AC26" s="16"/>
      <c r="AD26" s="16"/>
      <c r="AE26" s="16"/>
      <c r="AF26" s="16"/>
      <c r="AG26" s="16"/>
      <c r="AH26" s="13"/>
      <c r="AI26" s="13"/>
      <c r="AJ26" s="13"/>
      <c r="AK26" s="13"/>
      <c r="AL26" s="25"/>
    </row>
    <row r="27" spans="2:38" ht="15" customHeight="1" x14ac:dyDescent="0.55000000000000004">
      <c r="B27" s="190" t="s">
        <v>76</v>
      </c>
      <c r="C27" s="191"/>
      <c r="D27" s="191"/>
      <c r="E27" s="191"/>
      <c r="F27" s="191"/>
      <c r="G27" s="191"/>
      <c r="H27" s="191"/>
      <c r="I27" s="191"/>
      <c r="J27" s="191"/>
      <c r="K27" s="192"/>
      <c r="L27" s="199" t="s">
        <v>77</v>
      </c>
      <c r="M27" s="200"/>
      <c r="N27" s="44" t="s">
        <v>78</v>
      </c>
      <c r="O27" s="44"/>
      <c r="P27" s="4"/>
      <c r="Q27" s="4"/>
      <c r="R27" s="18"/>
      <c r="S27" s="18"/>
      <c r="T27" s="4"/>
      <c r="U27" s="4"/>
      <c r="V27" s="4"/>
      <c r="W27" s="19"/>
      <c r="X27" s="19"/>
      <c r="Y27" s="19"/>
      <c r="Z27" s="19"/>
      <c r="AA27" s="19"/>
      <c r="AB27" s="19"/>
      <c r="AC27" s="19"/>
      <c r="AD27" s="19"/>
      <c r="AE27" s="19"/>
      <c r="AF27" s="19"/>
      <c r="AG27" s="19"/>
      <c r="AH27" s="19"/>
      <c r="AI27" s="19"/>
      <c r="AJ27" s="19"/>
      <c r="AK27" s="19"/>
      <c r="AL27" s="6"/>
    </row>
    <row r="28" spans="2:38" ht="15" customHeight="1" x14ac:dyDescent="0.55000000000000004">
      <c r="B28" s="193"/>
      <c r="C28" s="194"/>
      <c r="D28" s="194"/>
      <c r="E28" s="194"/>
      <c r="F28" s="194"/>
      <c r="G28" s="194"/>
      <c r="H28" s="194"/>
      <c r="I28" s="194"/>
      <c r="J28" s="194"/>
      <c r="K28" s="195"/>
      <c r="L28" s="199"/>
      <c r="M28" s="200"/>
      <c r="N28" s="11"/>
      <c r="O28" s="11"/>
      <c r="P28" s="40"/>
      <c r="Q28" s="11"/>
      <c r="R28" s="11"/>
      <c r="S28" s="11"/>
      <c r="T28" s="7"/>
      <c r="U28" s="11"/>
      <c r="V28" s="11"/>
      <c r="W28" s="11"/>
      <c r="X28" s="11"/>
      <c r="Y28" s="7"/>
      <c r="Z28" s="7"/>
      <c r="AA28" s="7"/>
      <c r="AB28" s="7"/>
      <c r="AC28" s="7"/>
      <c r="AD28" s="7"/>
      <c r="AE28" s="7"/>
      <c r="AF28" s="7"/>
      <c r="AG28" s="7"/>
      <c r="AH28" s="7"/>
      <c r="AI28" s="7"/>
      <c r="AJ28" s="7"/>
      <c r="AK28" s="7"/>
      <c r="AL28" s="22"/>
    </row>
    <row r="29" spans="2:38" ht="15" customHeight="1" x14ac:dyDescent="0.55000000000000004">
      <c r="B29" s="193"/>
      <c r="C29" s="194"/>
      <c r="D29" s="194"/>
      <c r="E29" s="194"/>
      <c r="F29" s="194"/>
      <c r="G29" s="194"/>
      <c r="H29" s="194"/>
      <c r="I29" s="194"/>
      <c r="J29" s="194"/>
      <c r="K29" s="195"/>
      <c r="L29" s="199"/>
      <c r="M29" s="200"/>
      <c r="N29" s="45" t="s">
        <v>79</v>
      </c>
      <c r="O29" s="11"/>
      <c r="P29" s="11"/>
      <c r="Q29" s="11"/>
      <c r="R29" s="11"/>
      <c r="S29" s="11"/>
      <c r="T29" s="7"/>
      <c r="U29" s="11"/>
      <c r="V29" s="11"/>
      <c r="W29" s="11"/>
      <c r="X29" s="11"/>
      <c r="Y29" s="7"/>
      <c r="Z29" s="7"/>
      <c r="AA29" s="7"/>
      <c r="AB29" s="7"/>
      <c r="AC29" s="7"/>
      <c r="AD29" s="7"/>
      <c r="AE29" s="7"/>
      <c r="AF29" s="7"/>
      <c r="AG29" s="7"/>
      <c r="AH29" s="7"/>
      <c r="AI29" s="7"/>
      <c r="AJ29" s="7"/>
      <c r="AK29" s="7"/>
      <c r="AL29" s="22"/>
    </row>
    <row r="30" spans="2:38" ht="15" customHeight="1" x14ac:dyDescent="0.55000000000000004">
      <c r="B30" s="193"/>
      <c r="C30" s="194"/>
      <c r="D30" s="194"/>
      <c r="E30" s="194"/>
      <c r="F30" s="194"/>
      <c r="G30" s="194"/>
      <c r="H30" s="194"/>
      <c r="I30" s="194"/>
      <c r="J30" s="194"/>
      <c r="K30" s="195"/>
      <c r="L30" s="199"/>
      <c r="M30" s="200"/>
      <c r="N30" s="41"/>
      <c r="O30" s="41"/>
      <c r="P30" s="11"/>
      <c r="Q30" s="11"/>
      <c r="R30" s="11"/>
      <c r="S30" s="11"/>
      <c r="T30" s="7"/>
      <c r="U30" s="11"/>
      <c r="V30" s="11"/>
      <c r="W30" s="11"/>
      <c r="X30" s="11"/>
      <c r="Y30" s="11"/>
      <c r="Z30" s="11"/>
      <c r="AA30" s="11"/>
      <c r="AB30" s="11"/>
      <c r="AC30" s="11"/>
      <c r="AD30" s="11"/>
      <c r="AE30" s="11"/>
      <c r="AF30" s="11"/>
      <c r="AG30" s="11"/>
      <c r="AH30" s="7"/>
      <c r="AI30" s="7"/>
      <c r="AJ30" s="7"/>
      <c r="AK30" s="7"/>
      <c r="AL30" s="22"/>
    </row>
    <row r="31" spans="2:38" ht="15" customHeight="1" x14ac:dyDescent="0.55000000000000004">
      <c r="B31" s="193"/>
      <c r="C31" s="194"/>
      <c r="D31" s="194"/>
      <c r="E31" s="194"/>
      <c r="F31" s="194"/>
      <c r="G31" s="194"/>
      <c r="H31" s="194"/>
      <c r="I31" s="194"/>
      <c r="J31" s="194"/>
      <c r="K31" s="195"/>
      <c r="L31" s="199"/>
      <c r="M31" s="200"/>
      <c r="N31" s="43"/>
      <c r="O31" s="43"/>
      <c r="P31" s="16"/>
      <c r="Q31" s="16"/>
      <c r="R31" s="16"/>
      <c r="S31" s="15"/>
      <c r="T31" s="13"/>
      <c r="U31" s="16"/>
      <c r="V31" s="16"/>
      <c r="W31" s="16"/>
      <c r="X31" s="16"/>
      <c r="Y31" s="16"/>
      <c r="Z31" s="16"/>
      <c r="AA31" s="16"/>
      <c r="AB31" s="16"/>
      <c r="AC31" s="16"/>
      <c r="AD31" s="16"/>
      <c r="AE31" s="16"/>
      <c r="AF31" s="16"/>
      <c r="AG31" s="16"/>
      <c r="AH31" s="13"/>
      <c r="AI31" s="13"/>
      <c r="AJ31" s="13"/>
      <c r="AK31" s="13"/>
      <c r="AL31" s="25"/>
    </row>
    <row r="32" spans="2:38" ht="15" customHeight="1" x14ac:dyDescent="0.55000000000000004">
      <c r="B32" s="193"/>
      <c r="C32" s="194"/>
      <c r="D32" s="194"/>
      <c r="E32" s="194"/>
      <c r="F32" s="194"/>
      <c r="G32" s="194"/>
      <c r="H32" s="194"/>
      <c r="I32" s="194"/>
      <c r="J32" s="194"/>
      <c r="K32" s="195"/>
      <c r="L32" s="201" t="s">
        <v>80</v>
      </c>
      <c r="M32" s="202"/>
      <c r="N32" s="41"/>
      <c r="O32" s="41"/>
      <c r="P32" s="11"/>
      <c r="Q32" s="11"/>
      <c r="R32" s="11"/>
      <c r="S32" s="42"/>
      <c r="T32" s="7"/>
      <c r="U32" s="11"/>
      <c r="V32" s="11"/>
      <c r="W32" s="11"/>
      <c r="X32" s="11"/>
      <c r="Y32" s="11"/>
      <c r="Z32" s="11"/>
      <c r="AA32" s="11"/>
      <c r="AB32" s="11"/>
      <c r="AC32" s="11"/>
      <c r="AD32" s="11"/>
      <c r="AE32" s="11"/>
      <c r="AF32" s="11"/>
      <c r="AG32" s="11"/>
      <c r="AH32" s="7"/>
      <c r="AI32" s="7"/>
      <c r="AJ32" s="7"/>
      <c r="AK32" s="7"/>
      <c r="AL32" s="22"/>
    </row>
    <row r="33" spans="2:38" ht="15" customHeight="1" x14ac:dyDescent="0.55000000000000004">
      <c r="B33" s="193"/>
      <c r="C33" s="194"/>
      <c r="D33" s="194"/>
      <c r="E33" s="194"/>
      <c r="F33" s="194"/>
      <c r="G33" s="194"/>
      <c r="H33" s="194"/>
      <c r="I33" s="194"/>
      <c r="J33" s="194"/>
      <c r="K33" s="195"/>
      <c r="L33" s="203"/>
      <c r="M33" s="204"/>
      <c r="N33" s="41"/>
      <c r="O33" s="41"/>
      <c r="P33" s="11"/>
      <c r="Q33" s="11"/>
      <c r="R33" s="11"/>
      <c r="S33" s="42"/>
      <c r="T33" s="7"/>
      <c r="U33" s="11"/>
      <c r="V33" s="11"/>
      <c r="W33" s="11"/>
      <c r="X33" s="11"/>
      <c r="Y33" s="11"/>
      <c r="Z33" s="11"/>
      <c r="AA33" s="11"/>
      <c r="AB33" s="11"/>
      <c r="AC33" s="11"/>
      <c r="AD33" s="11"/>
      <c r="AE33" s="11"/>
      <c r="AF33" s="11"/>
      <c r="AG33" s="11"/>
      <c r="AH33" s="7"/>
      <c r="AI33" s="7"/>
      <c r="AJ33" s="7"/>
      <c r="AK33" s="7"/>
      <c r="AL33" s="22"/>
    </row>
    <row r="34" spans="2:38" ht="15" customHeight="1" x14ac:dyDescent="0.55000000000000004">
      <c r="B34" s="193"/>
      <c r="C34" s="194"/>
      <c r="D34" s="194"/>
      <c r="E34" s="194"/>
      <c r="F34" s="194"/>
      <c r="G34" s="194"/>
      <c r="H34" s="194"/>
      <c r="I34" s="194"/>
      <c r="J34" s="194"/>
      <c r="K34" s="195"/>
      <c r="L34" s="203"/>
      <c r="M34" s="204"/>
      <c r="N34" s="41"/>
      <c r="O34" s="41"/>
      <c r="P34" s="11"/>
      <c r="Q34" s="11"/>
      <c r="R34" s="11"/>
      <c r="S34" s="42"/>
      <c r="T34" s="7"/>
      <c r="U34" s="11"/>
      <c r="V34" s="11"/>
      <c r="W34" s="11"/>
      <c r="X34" s="11"/>
      <c r="Y34" s="11"/>
      <c r="Z34" s="11"/>
      <c r="AA34" s="11"/>
      <c r="AB34" s="11"/>
      <c r="AC34" s="11"/>
      <c r="AD34" s="11"/>
      <c r="AE34" s="11"/>
      <c r="AF34" s="11"/>
      <c r="AG34" s="11"/>
      <c r="AH34" s="7"/>
      <c r="AI34" s="7"/>
      <c r="AJ34" s="7"/>
      <c r="AK34" s="7"/>
      <c r="AL34" s="22"/>
    </row>
    <row r="35" spans="2:38" ht="15" customHeight="1" x14ac:dyDescent="0.55000000000000004">
      <c r="B35" s="193"/>
      <c r="C35" s="194"/>
      <c r="D35" s="194"/>
      <c r="E35" s="194"/>
      <c r="F35" s="194"/>
      <c r="G35" s="194"/>
      <c r="H35" s="194"/>
      <c r="I35" s="194"/>
      <c r="J35" s="194"/>
      <c r="K35" s="195"/>
      <c r="L35" s="203"/>
      <c r="M35" s="204"/>
      <c r="N35" s="41"/>
      <c r="O35" s="41"/>
      <c r="P35" s="11"/>
      <c r="Q35" s="11"/>
      <c r="R35" s="11"/>
      <c r="S35" s="42"/>
      <c r="T35" s="7"/>
      <c r="U35" s="11"/>
      <c r="V35" s="11"/>
      <c r="W35" s="11"/>
      <c r="X35" s="11"/>
      <c r="Y35" s="11"/>
      <c r="Z35" s="11"/>
      <c r="AA35" s="11"/>
      <c r="AB35" s="11"/>
      <c r="AC35" s="11"/>
      <c r="AD35" s="11"/>
      <c r="AE35" s="11"/>
      <c r="AF35" s="11"/>
      <c r="AG35" s="11"/>
      <c r="AH35" s="7"/>
      <c r="AI35" s="7"/>
      <c r="AJ35" s="7"/>
      <c r="AK35" s="7"/>
      <c r="AL35" s="22"/>
    </row>
    <row r="36" spans="2:38" ht="15" customHeight="1" x14ac:dyDescent="0.55000000000000004">
      <c r="B36" s="196"/>
      <c r="C36" s="197"/>
      <c r="D36" s="197"/>
      <c r="E36" s="197"/>
      <c r="F36" s="197"/>
      <c r="G36" s="197"/>
      <c r="H36" s="197"/>
      <c r="I36" s="197"/>
      <c r="J36" s="197"/>
      <c r="K36" s="198"/>
      <c r="L36" s="203"/>
      <c r="M36" s="204"/>
      <c r="N36" s="43"/>
      <c r="O36" s="43"/>
      <c r="P36" s="16"/>
      <c r="Q36" s="16"/>
      <c r="R36" s="16"/>
      <c r="S36" s="16"/>
      <c r="T36" s="16"/>
      <c r="U36" s="16"/>
      <c r="V36" s="16"/>
      <c r="W36" s="16"/>
      <c r="X36" s="16"/>
      <c r="Y36" s="16"/>
      <c r="Z36" s="16"/>
      <c r="AA36" s="16"/>
      <c r="AB36" s="16"/>
      <c r="AC36" s="16"/>
      <c r="AD36" s="16"/>
      <c r="AE36" s="16"/>
      <c r="AF36" s="16"/>
      <c r="AG36" s="16"/>
      <c r="AH36" s="13"/>
      <c r="AI36" s="13"/>
      <c r="AJ36" s="13"/>
      <c r="AK36" s="13"/>
      <c r="AL36" s="25"/>
    </row>
    <row r="37" spans="2:38" ht="75" customHeight="1" x14ac:dyDescent="0.55000000000000004">
      <c r="B37" s="72" t="s">
        <v>81</v>
      </c>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row>
    <row r="38" spans="2:38" x14ac:dyDescent="0.55000000000000004">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3411C-0072-4F53-9CED-4DF895C8BCDE}">
  <sheetPr>
    <tabColor rgb="FFFF0000"/>
  </sheetPr>
  <dimension ref="B1:V139"/>
  <sheetViews>
    <sheetView tabSelected="1" view="pageBreakPreview" zoomScale="60" zoomScaleNormal="100" zoomScalePageLayoutView="40" workbookViewId="0">
      <selection activeCell="E3" sqref="E3"/>
    </sheetView>
  </sheetViews>
  <sheetFormatPr defaultColWidth="9" defaultRowHeight="21" x14ac:dyDescent="0.55000000000000004"/>
  <cols>
    <col min="1" max="1" width="3.5" style="379" customWidth="1"/>
    <col min="2" max="3" width="11.25" style="379" customWidth="1"/>
    <col min="4" max="7" width="15.5" style="379" customWidth="1"/>
    <col min="8" max="9" width="11.25" style="379" customWidth="1"/>
    <col min="10" max="10" width="4.75" style="379" customWidth="1"/>
    <col min="11" max="12" width="11.25" style="379" customWidth="1"/>
    <col min="13" max="19" width="9.83203125" style="379" customWidth="1"/>
    <col min="20" max="20" width="11.33203125" style="379" customWidth="1"/>
    <col min="21" max="21" width="10.75" style="379" customWidth="1"/>
    <col min="22" max="22" width="2" style="379" customWidth="1"/>
    <col min="23" max="16384" width="9" style="379"/>
  </cols>
  <sheetData>
    <row r="1" spans="2:21" ht="21.5" thickBot="1" x14ac:dyDescent="0.6">
      <c r="B1" s="170" t="s">
        <v>44</v>
      </c>
      <c r="C1" s="171"/>
      <c r="T1" s="509"/>
      <c r="U1" s="509"/>
    </row>
    <row r="2" spans="2:21" ht="6.75" customHeight="1" x14ac:dyDescent="0.55000000000000004">
      <c r="T2" s="414"/>
      <c r="U2" s="414"/>
    </row>
    <row r="3" spans="2:21" ht="20.25" customHeight="1" x14ac:dyDescent="0.55000000000000004">
      <c r="O3" s="506"/>
      <c r="P3" s="506"/>
      <c r="Q3" s="505" t="s">
        <v>271</v>
      </c>
      <c r="R3" s="505"/>
      <c r="S3" s="505" t="s">
        <v>270</v>
      </c>
      <c r="T3" s="505"/>
      <c r="U3" s="505" t="s">
        <v>269</v>
      </c>
    </row>
    <row r="4" spans="2:21" ht="7.5" customHeight="1" x14ac:dyDescent="0.55000000000000004"/>
    <row r="5" spans="2:21" ht="29.25" customHeight="1" x14ac:dyDescent="0.55000000000000004">
      <c r="B5" s="504" t="s">
        <v>268</v>
      </c>
      <c r="C5" s="504"/>
      <c r="D5" s="504"/>
      <c r="E5" s="504"/>
      <c r="F5" s="504"/>
      <c r="G5" s="504"/>
      <c r="H5" s="504"/>
      <c r="I5" s="504"/>
      <c r="J5" s="504"/>
      <c r="K5" s="504"/>
      <c r="L5" s="504"/>
      <c r="M5" s="504"/>
      <c r="N5" s="504"/>
      <c r="O5" s="504"/>
      <c r="P5" s="504"/>
      <c r="Q5" s="504"/>
      <c r="R5" s="504"/>
      <c r="S5" s="504"/>
      <c r="T5" s="504"/>
      <c r="U5" s="504"/>
    </row>
    <row r="6" spans="2:21" ht="19.5" customHeight="1" x14ac:dyDescent="0.55000000000000004"/>
    <row r="7" spans="2:21" ht="46.5" customHeight="1" x14ac:dyDescent="0.55000000000000004">
      <c r="B7" s="503" t="s">
        <v>267</v>
      </c>
      <c r="C7" s="503"/>
      <c r="D7" s="474"/>
      <c r="E7" s="474"/>
      <c r="F7" s="474"/>
      <c r="G7" s="474"/>
      <c r="H7" s="474"/>
      <c r="I7" s="474"/>
      <c r="K7" s="503" t="s">
        <v>266</v>
      </c>
      <c r="L7" s="503"/>
      <c r="M7" s="474"/>
      <c r="N7" s="474"/>
      <c r="O7" s="474"/>
      <c r="P7" s="474"/>
      <c r="Q7" s="474"/>
      <c r="R7" s="474"/>
      <c r="S7" s="474"/>
      <c r="T7" s="474"/>
      <c r="U7" s="474"/>
    </row>
    <row r="8" spans="2:21" ht="46.5" customHeight="1" x14ac:dyDescent="0.55000000000000004">
      <c r="B8" s="503" t="s">
        <v>265</v>
      </c>
      <c r="C8" s="503"/>
      <c r="D8" s="474"/>
      <c r="E8" s="474"/>
      <c r="F8" s="474"/>
      <c r="G8" s="474"/>
      <c r="H8" s="474"/>
      <c r="I8" s="474"/>
      <c r="K8" s="503" t="s">
        <v>264</v>
      </c>
      <c r="L8" s="503"/>
      <c r="M8" s="474"/>
      <c r="N8" s="474"/>
      <c r="O8" s="474"/>
      <c r="P8" s="474"/>
      <c r="Q8" s="474"/>
      <c r="R8" s="474"/>
      <c r="S8" s="474"/>
      <c r="T8" s="474"/>
      <c r="U8" s="474"/>
    </row>
    <row r="9" spans="2:21" ht="48" customHeight="1" x14ac:dyDescent="0.55000000000000004">
      <c r="B9" s="503" t="s">
        <v>263</v>
      </c>
      <c r="C9" s="503"/>
      <c r="D9" s="474"/>
      <c r="E9" s="474"/>
      <c r="F9" s="474"/>
      <c r="G9" s="474"/>
      <c r="H9" s="474"/>
      <c r="I9" s="474"/>
      <c r="K9" s="503" t="s">
        <v>262</v>
      </c>
      <c r="L9" s="503"/>
      <c r="M9" s="474"/>
      <c r="N9" s="474"/>
      <c r="O9" s="474"/>
      <c r="P9" s="474"/>
      <c r="Q9" s="474"/>
      <c r="R9" s="474"/>
      <c r="S9" s="474"/>
      <c r="T9" s="474"/>
      <c r="U9" s="474"/>
    </row>
    <row r="10" spans="2:21" ht="19.5" customHeight="1" x14ac:dyDescent="0.55000000000000004"/>
    <row r="11" spans="2:21" ht="33" customHeight="1" x14ac:dyDescent="0.55000000000000004">
      <c r="B11" s="458" t="s">
        <v>261</v>
      </c>
      <c r="C11" s="457"/>
      <c r="D11" s="457"/>
      <c r="E11" s="457"/>
      <c r="F11" s="457"/>
      <c r="G11" s="457"/>
      <c r="H11" s="457"/>
      <c r="I11" s="456"/>
      <c r="K11" s="458" t="s">
        <v>260</v>
      </c>
      <c r="L11" s="457"/>
      <c r="M11" s="457"/>
      <c r="N11" s="457"/>
      <c r="O11" s="457"/>
      <c r="P11" s="457"/>
      <c r="Q11" s="457"/>
      <c r="R11" s="457"/>
      <c r="S11" s="457"/>
      <c r="T11" s="457"/>
      <c r="U11" s="456"/>
    </row>
    <row r="12" spans="2:21" ht="33" customHeight="1" x14ac:dyDescent="0.55000000000000004">
      <c r="B12" s="432" t="s">
        <v>259</v>
      </c>
      <c r="C12" s="432"/>
      <c r="D12" s="432"/>
      <c r="E12" s="432"/>
      <c r="F12" s="432"/>
      <c r="G12" s="432"/>
      <c r="H12" s="492"/>
      <c r="I12" s="502" t="b">
        <f>IF(H12="○",90,IF(H13="○",80,IF(H14="○",65,IF(H15="○",55,IF(H16="○",40,IF(H17="○",30,IF(H18="○",20,IF(H19="○",5))))))))</f>
        <v>0</v>
      </c>
      <c r="K12" s="501" t="s">
        <v>258</v>
      </c>
      <c r="L12" s="500"/>
      <c r="M12" s="500"/>
      <c r="N12" s="500"/>
      <c r="O12" s="500"/>
      <c r="P12" s="500"/>
      <c r="Q12" s="500"/>
      <c r="R12" s="500"/>
      <c r="S12" s="500"/>
      <c r="T12" s="499"/>
      <c r="U12" s="498">
        <f>IF(T32&gt;=5,15,IF(AND(T32&gt;=3,T32&lt;=4),5,IF(AND(T32&gt;=2,T32&lt;=0),0,0)))</f>
        <v>0</v>
      </c>
    </row>
    <row r="13" spans="2:21" ht="33" customHeight="1" x14ac:dyDescent="0.55000000000000004">
      <c r="B13" s="432" t="s">
        <v>257</v>
      </c>
      <c r="C13" s="432"/>
      <c r="D13" s="432"/>
      <c r="E13" s="432"/>
      <c r="F13" s="432"/>
      <c r="G13" s="432"/>
      <c r="H13" s="492" t="s">
        <v>82</v>
      </c>
      <c r="I13" s="493"/>
      <c r="K13" s="491" t="s">
        <v>256</v>
      </c>
      <c r="L13" s="490"/>
      <c r="M13" s="490"/>
      <c r="N13" s="490"/>
      <c r="O13" s="490"/>
      <c r="P13" s="490"/>
      <c r="Q13" s="490"/>
      <c r="R13" s="490"/>
      <c r="S13" s="489"/>
      <c r="T13" s="431"/>
      <c r="U13" s="483"/>
    </row>
    <row r="14" spans="2:21" ht="33" customHeight="1" x14ac:dyDescent="0.55000000000000004">
      <c r="B14" s="432" t="s">
        <v>255</v>
      </c>
      <c r="C14" s="432"/>
      <c r="D14" s="432"/>
      <c r="E14" s="432"/>
      <c r="F14" s="432"/>
      <c r="G14" s="432"/>
      <c r="H14" s="492"/>
      <c r="I14" s="493"/>
      <c r="K14" s="465" t="s">
        <v>254</v>
      </c>
      <c r="L14" s="464"/>
      <c r="M14" s="464"/>
      <c r="N14" s="464"/>
      <c r="O14" s="464"/>
      <c r="P14" s="464"/>
      <c r="Q14" s="464"/>
      <c r="R14" s="464"/>
      <c r="S14" s="464"/>
      <c r="T14" s="463"/>
      <c r="U14" s="483"/>
    </row>
    <row r="15" spans="2:21" ht="33" customHeight="1" x14ac:dyDescent="0.55000000000000004">
      <c r="B15" s="432" t="s">
        <v>253</v>
      </c>
      <c r="C15" s="432"/>
      <c r="D15" s="432"/>
      <c r="E15" s="432"/>
      <c r="F15" s="432"/>
      <c r="G15" s="432"/>
      <c r="H15" s="492" t="s">
        <v>82</v>
      </c>
      <c r="I15" s="493"/>
      <c r="K15" s="497" t="s">
        <v>245</v>
      </c>
      <c r="L15" s="496"/>
      <c r="M15" s="496"/>
      <c r="N15" s="496"/>
      <c r="O15" s="496"/>
      <c r="P15" s="496"/>
      <c r="Q15" s="496"/>
      <c r="R15" s="496"/>
      <c r="S15" s="495"/>
      <c r="T15" s="494"/>
      <c r="U15" s="483"/>
    </row>
    <row r="16" spans="2:21" ht="33" customHeight="1" x14ac:dyDescent="0.55000000000000004">
      <c r="B16" s="432" t="s">
        <v>252</v>
      </c>
      <c r="C16" s="432"/>
      <c r="D16" s="432"/>
      <c r="E16" s="432"/>
      <c r="F16" s="432"/>
      <c r="G16" s="432"/>
      <c r="H16" s="492"/>
      <c r="I16" s="493"/>
      <c r="K16" s="465" t="s">
        <v>251</v>
      </c>
      <c r="L16" s="464"/>
      <c r="M16" s="464"/>
      <c r="N16" s="464"/>
      <c r="O16" s="464"/>
      <c r="P16" s="464"/>
      <c r="Q16" s="464"/>
      <c r="R16" s="464"/>
      <c r="S16" s="464"/>
      <c r="T16" s="463"/>
      <c r="U16" s="483"/>
    </row>
    <row r="17" spans="2:21" ht="33" customHeight="1" x14ac:dyDescent="0.55000000000000004">
      <c r="B17" s="432" t="s">
        <v>250</v>
      </c>
      <c r="C17" s="432"/>
      <c r="D17" s="432"/>
      <c r="E17" s="432"/>
      <c r="F17" s="432"/>
      <c r="G17" s="432"/>
      <c r="H17" s="492"/>
      <c r="I17" s="493"/>
      <c r="K17" s="491" t="s">
        <v>249</v>
      </c>
      <c r="L17" s="490"/>
      <c r="M17" s="490"/>
      <c r="N17" s="490"/>
      <c r="O17" s="490"/>
      <c r="P17" s="490"/>
      <c r="Q17" s="490"/>
      <c r="R17" s="490"/>
      <c r="S17" s="489"/>
      <c r="T17" s="431"/>
      <c r="U17" s="483"/>
    </row>
    <row r="18" spans="2:21" ht="33" customHeight="1" x14ac:dyDescent="0.55000000000000004">
      <c r="B18" s="432" t="s">
        <v>248</v>
      </c>
      <c r="C18" s="432"/>
      <c r="D18" s="432"/>
      <c r="E18" s="432"/>
      <c r="F18" s="432"/>
      <c r="G18" s="432"/>
      <c r="H18" s="492"/>
      <c r="I18" s="493"/>
      <c r="K18" s="488" t="s">
        <v>247</v>
      </c>
      <c r="L18" s="487"/>
      <c r="M18" s="487"/>
      <c r="N18" s="487"/>
      <c r="O18" s="487"/>
      <c r="P18" s="487"/>
      <c r="Q18" s="487"/>
      <c r="R18" s="487"/>
      <c r="S18" s="487"/>
      <c r="T18" s="486"/>
      <c r="U18" s="483"/>
    </row>
    <row r="19" spans="2:21" ht="33" customHeight="1" x14ac:dyDescent="0.55000000000000004">
      <c r="B19" s="432" t="s">
        <v>246</v>
      </c>
      <c r="C19" s="432"/>
      <c r="D19" s="432"/>
      <c r="E19" s="432"/>
      <c r="F19" s="432"/>
      <c r="G19" s="432"/>
      <c r="H19" s="492"/>
      <c r="I19" s="438" t="s">
        <v>181</v>
      </c>
      <c r="K19" s="491" t="s">
        <v>245</v>
      </c>
      <c r="L19" s="490"/>
      <c r="M19" s="490"/>
      <c r="N19" s="490"/>
      <c r="O19" s="490"/>
      <c r="P19" s="490"/>
      <c r="Q19" s="490"/>
      <c r="R19" s="490"/>
      <c r="S19" s="489"/>
      <c r="T19" s="431"/>
      <c r="U19" s="483"/>
    </row>
    <row r="20" spans="2:21" ht="35.25" customHeight="1" x14ac:dyDescent="0.55000000000000004">
      <c r="B20" s="472" t="s">
        <v>244</v>
      </c>
      <c r="C20" s="472"/>
      <c r="D20" s="472"/>
      <c r="E20" s="472"/>
      <c r="F20" s="472"/>
      <c r="G20" s="472"/>
      <c r="H20" s="472"/>
      <c r="I20" s="472"/>
      <c r="K20" s="488" t="s">
        <v>243</v>
      </c>
      <c r="L20" s="487"/>
      <c r="M20" s="487"/>
      <c r="N20" s="487"/>
      <c r="O20" s="487"/>
      <c r="P20" s="487"/>
      <c r="Q20" s="487"/>
      <c r="R20" s="487"/>
      <c r="S20" s="487"/>
      <c r="T20" s="486"/>
      <c r="U20" s="483"/>
    </row>
    <row r="21" spans="2:21" ht="33" customHeight="1" x14ac:dyDescent="0.55000000000000004">
      <c r="B21" s="458" t="s">
        <v>242</v>
      </c>
      <c r="C21" s="457"/>
      <c r="D21" s="457"/>
      <c r="E21" s="457"/>
      <c r="F21" s="457"/>
      <c r="G21" s="457"/>
      <c r="H21" s="457"/>
      <c r="I21" s="456"/>
      <c r="K21" s="455" t="s">
        <v>241</v>
      </c>
      <c r="L21" s="454"/>
      <c r="M21" s="454"/>
      <c r="N21" s="454"/>
      <c r="O21" s="454"/>
      <c r="P21" s="454"/>
      <c r="Q21" s="454"/>
      <c r="R21" s="454"/>
      <c r="S21" s="453"/>
      <c r="T21" s="485"/>
      <c r="U21" s="483"/>
    </row>
    <row r="22" spans="2:21" ht="24" customHeight="1" x14ac:dyDescent="0.55000000000000004">
      <c r="B22" s="475" t="s">
        <v>240</v>
      </c>
      <c r="C22" s="475"/>
      <c r="D22" s="475"/>
      <c r="E22" s="475"/>
      <c r="F22" s="475"/>
      <c r="G22" s="475"/>
      <c r="H22" s="482" t="s">
        <v>82</v>
      </c>
      <c r="I22" s="485" t="b">
        <f>IF(H22="○",60,IF(H24="○",50,IF(H26="○",40,IF(H28="○",20,IF(H30="○",-10,IF(H32="○",-20))))))</f>
        <v>0</v>
      </c>
      <c r="K22" s="442"/>
      <c r="L22" s="441"/>
      <c r="M22" s="441"/>
      <c r="N22" s="441"/>
      <c r="O22" s="441"/>
      <c r="P22" s="441"/>
      <c r="Q22" s="441"/>
      <c r="R22" s="441"/>
      <c r="S22" s="440"/>
      <c r="T22" s="484"/>
      <c r="U22" s="483"/>
    </row>
    <row r="23" spans="2:21" ht="35.25" customHeight="1" x14ac:dyDescent="0.55000000000000004">
      <c r="B23" s="475"/>
      <c r="C23" s="475"/>
      <c r="D23" s="475"/>
      <c r="E23" s="475"/>
      <c r="F23" s="475"/>
      <c r="G23" s="475"/>
      <c r="H23" s="482"/>
      <c r="I23" s="481"/>
      <c r="K23" s="488" t="s">
        <v>239</v>
      </c>
      <c r="L23" s="487"/>
      <c r="M23" s="487"/>
      <c r="N23" s="487"/>
      <c r="O23" s="487"/>
      <c r="P23" s="487"/>
      <c r="Q23" s="487"/>
      <c r="R23" s="487"/>
      <c r="S23" s="487"/>
      <c r="T23" s="486"/>
      <c r="U23" s="483"/>
    </row>
    <row r="24" spans="2:21" ht="35.25" customHeight="1" x14ac:dyDescent="0.55000000000000004">
      <c r="B24" s="475" t="s">
        <v>238</v>
      </c>
      <c r="C24" s="475"/>
      <c r="D24" s="475"/>
      <c r="E24" s="475"/>
      <c r="F24" s="475"/>
      <c r="G24" s="475"/>
      <c r="H24" s="482" t="s">
        <v>82</v>
      </c>
      <c r="I24" s="481"/>
      <c r="K24" s="455" t="s">
        <v>237</v>
      </c>
      <c r="L24" s="454"/>
      <c r="M24" s="454"/>
      <c r="N24" s="454"/>
      <c r="O24" s="454"/>
      <c r="P24" s="454"/>
      <c r="Q24" s="454"/>
      <c r="R24" s="454"/>
      <c r="S24" s="453"/>
      <c r="T24" s="485"/>
      <c r="U24" s="483"/>
    </row>
    <row r="25" spans="2:21" ht="24" customHeight="1" x14ac:dyDescent="0.55000000000000004">
      <c r="B25" s="475"/>
      <c r="C25" s="475"/>
      <c r="D25" s="475"/>
      <c r="E25" s="475"/>
      <c r="F25" s="475"/>
      <c r="G25" s="475"/>
      <c r="H25" s="482"/>
      <c r="I25" s="481"/>
      <c r="K25" s="442"/>
      <c r="L25" s="441"/>
      <c r="M25" s="441"/>
      <c r="N25" s="441"/>
      <c r="O25" s="441"/>
      <c r="P25" s="441"/>
      <c r="Q25" s="441"/>
      <c r="R25" s="441"/>
      <c r="S25" s="440"/>
      <c r="T25" s="484"/>
      <c r="U25" s="483"/>
    </row>
    <row r="26" spans="2:21" ht="35.25" customHeight="1" x14ac:dyDescent="0.55000000000000004">
      <c r="B26" s="475" t="s">
        <v>236</v>
      </c>
      <c r="C26" s="475"/>
      <c r="D26" s="475"/>
      <c r="E26" s="475"/>
      <c r="F26" s="475"/>
      <c r="G26" s="475"/>
      <c r="H26" s="482" t="s">
        <v>82</v>
      </c>
      <c r="I26" s="481"/>
      <c r="K26" s="488" t="s">
        <v>235</v>
      </c>
      <c r="L26" s="487"/>
      <c r="M26" s="487"/>
      <c r="N26" s="487"/>
      <c r="O26" s="487"/>
      <c r="P26" s="487"/>
      <c r="Q26" s="487"/>
      <c r="R26" s="487"/>
      <c r="S26" s="487"/>
      <c r="T26" s="486"/>
      <c r="U26" s="483"/>
    </row>
    <row r="27" spans="2:21" ht="25.5" customHeight="1" x14ac:dyDescent="0.55000000000000004">
      <c r="B27" s="475"/>
      <c r="C27" s="475"/>
      <c r="D27" s="475"/>
      <c r="E27" s="475"/>
      <c r="F27" s="475"/>
      <c r="G27" s="475"/>
      <c r="H27" s="482"/>
      <c r="I27" s="481"/>
      <c r="K27" s="455" t="s">
        <v>234</v>
      </c>
      <c r="L27" s="454"/>
      <c r="M27" s="454"/>
      <c r="N27" s="454"/>
      <c r="O27" s="454"/>
      <c r="P27" s="454"/>
      <c r="Q27" s="454"/>
      <c r="R27" s="454"/>
      <c r="S27" s="453"/>
      <c r="T27" s="485"/>
      <c r="U27" s="483"/>
    </row>
    <row r="28" spans="2:21" ht="25.5" customHeight="1" x14ac:dyDescent="0.55000000000000004">
      <c r="B28" s="475" t="s">
        <v>233</v>
      </c>
      <c r="C28" s="475"/>
      <c r="D28" s="475"/>
      <c r="E28" s="475"/>
      <c r="F28" s="475"/>
      <c r="G28" s="475"/>
      <c r="H28" s="482"/>
      <c r="I28" s="481"/>
      <c r="K28" s="442"/>
      <c r="L28" s="441"/>
      <c r="M28" s="441"/>
      <c r="N28" s="441"/>
      <c r="O28" s="441"/>
      <c r="P28" s="441"/>
      <c r="Q28" s="441"/>
      <c r="R28" s="441"/>
      <c r="S28" s="440"/>
      <c r="T28" s="484"/>
      <c r="U28" s="483"/>
    </row>
    <row r="29" spans="2:21" ht="35.25" customHeight="1" x14ac:dyDescent="0.55000000000000004">
      <c r="B29" s="475"/>
      <c r="C29" s="475"/>
      <c r="D29" s="475"/>
      <c r="E29" s="475"/>
      <c r="F29" s="475"/>
      <c r="G29" s="475"/>
      <c r="H29" s="482"/>
      <c r="I29" s="481"/>
      <c r="K29" s="437" t="s">
        <v>232</v>
      </c>
      <c r="L29" s="436"/>
      <c r="M29" s="436"/>
      <c r="N29" s="436"/>
      <c r="O29" s="436"/>
      <c r="P29" s="436"/>
      <c r="Q29" s="436"/>
      <c r="R29" s="436"/>
      <c r="S29" s="436"/>
      <c r="T29" s="435"/>
      <c r="U29" s="483"/>
    </row>
    <row r="30" spans="2:21" ht="31.5" customHeight="1" x14ac:dyDescent="0.55000000000000004">
      <c r="B30" s="475" t="s">
        <v>231</v>
      </c>
      <c r="C30" s="475"/>
      <c r="D30" s="475"/>
      <c r="E30" s="475"/>
      <c r="F30" s="475"/>
      <c r="G30" s="475"/>
      <c r="H30" s="482"/>
      <c r="I30" s="481"/>
      <c r="K30" s="447" t="s">
        <v>230</v>
      </c>
      <c r="L30" s="446"/>
      <c r="M30" s="446"/>
      <c r="N30" s="446"/>
      <c r="O30" s="446"/>
      <c r="P30" s="446"/>
      <c r="Q30" s="446"/>
      <c r="R30" s="446"/>
      <c r="S30" s="445"/>
      <c r="T30" s="444"/>
      <c r="U30" s="483"/>
    </row>
    <row r="31" spans="2:21" ht="31.5" customHeight="1" x14ac:dyDescent="0.55000000000000004">
      <c r="B31" s="475"/>
      <c r="C31" s="475"/>
      <c r="D31" s="475"/>
      <c r="E31" s="475"/>
      <c r="F31" s="475"/>
      <c r="G31" s="475"/>
      <c r="H31" s="482"/>
      <c r="I31" s="481"/>
      <c r="K31" s="442"/>
      <c r="L31" s="441"/>
      <c r="M31" s="441"/>
      <c r="N31" s="441"/>
      <c r="O31" s="441"/>
      <c r="P31" s="441"/>
      <c r="Q31" s="441"/>
      <c r="R31" s="441"/>
      <c r="S31" s="440"/>
      <c r="T31" s="439"/>
      <c r="U31" s="480"/>
    </row>
    <row r="32" spans="2:21" ht="29.25" customHeight="1" x14ac:dyDescent="0.55000000000000004">
      <c r="B32" s="475" t="s">
        <v>229</v>
      </c>
      <c r="C32" s="475"/>
      <c r="D32" s="475"/>
      <c r="E32" s="475"/>
      <c r="F32" s="475"/>
      <c r="G32" s="475"/>
      <c r="H32" s="474" t="s">
        <v>82</v>
      </c>
      <c r="I32" s="479"/>
      <c r="K32" s="478" t="s">
        <v>228</v>
      </c>
      <c r="L32" s="477"/>
      <c r="M32" s="477"/>
      <c r="N32" s="477"/>
      <c r="O32" s="477"/>
      <c r="P32" s="477"/>
      <c r="Q32" s="477"/>
      <c r="R32" s="477"/>
      <c r="S32" s="476"/>
      <c r="T32" s="428">
        <f>((COUNTIF(T13,"○")+COUNTIF(T15,"○")+COUNTIF(T17,"○")+COUNTIF(T19,"○"))+COUNTIF(T21,"○")+COUNTIF(T24,"○")+COUNTIF(T27,"○")+COUNTIF(T30,"○"))*1</f>
        <v>0</v>
      </c>
      <c r="U32" s="438" t="s">
        <v>181</v>
      </c>
    </row>
    <row r="33" spans="2:21" ht="25.5" customHeight="1" x14ac:dyDescent="0.55000000000000004">
      <c r="B33" s="475"/>
      <c r="C33" s="475"/>
      <c r="D33" s="475"/>
      <c r="E33" s="475"/>
      <c r="F33" s="475"/>
      <c r="G33" s="475"/>
      <c r="H33" s="474"/>
      <c r="I33" s="508" t="s">
        <v>181</v>
      </c>
      <c r="K33" s="427" t="s">
        <v>227</v>
      </c>
      <c r="O33" s="473"/>
      <c r="P33" s="473"/>
      <c r="Q33" s="473"/>
      <c r="R33" s="473" t="s">
        <v>226</v>
      </c>
      <c r="S33" s="473"/>
      <c r="T33" s="473"/>
      <c r="U33" s="473"/>
    </row>
    <row r="34" spans="2:21" ht="31.5" customHeight="1" x14ac:dyDescent="0.55000000000000004">
      <c r="B34" s="472" t="s">
        <v>225</v>
      </c>
      <c r="C34" s="472"/>
      <c r="D34" s="472"/>
      <c r="E34" s="472"/>
      <c r="F34" s="472"/>
      <c r="G34" s="472"/>
      <c r="H34" s="472"/>
      <c r="I34" s="472"/>
      <c r="K34" s="458" t="s">
        <v>224</v>
      </c>
      <c r="L34" s="457"/>
      <c r="M34" s="457"/>
      <c r="N34" s="457"/>
      <c r="O34" s="457"/>
      <c r="P34" s="457"/>
      <c r="Q34" s="457"/>
      <c r="R34" s="457"/>
      <c r="S34" s="457"/>
      <c r="T34" s="457"/>
      <c r="U34" s="456"/>
    </row>
    <row r="35" spans="2:21" ht="33" customHeight="1" x14ac:dyDescent="0.55000000000000004">
      <c r="B35" s="470" t="s">
        <v>223</v>
      </c>
      <c r="C35" s="470"/>
      <c r="D35" s="470"/>
      <c r="E35" s="470"/>
      <c r="F35" s="470"/>
      <c r="G35" s="470"/>
      <c r="H35" s="471"/>
      <c r="I35" s="470"/>
      <c r="K35" s="455" t="s">
        <v>222</v>
      </c>
      <c r="L35" s="454"/>
      <c r="M35" s="454"/>
      <c r="N35" s="454"/>
      <c r="O35" s="454"/>
      <c r="P35" s="454"/>
      <c r="Q35" s="454"/>
      <c r="R35" s="454"/>
      <c r="S35" s="453"/>
      <c r="T35" s="452"/>
      <c r="U35" s="451">
        <f>IF(T35="○",10,0)</f>
        <v>0</v>
      </c>
    </row>
    <row r="36" spans="2:21" ht="35.25" customHeight="1" x14ac:dyDescent="0.55000000000000004">
      <c r="B36" s="465" t="s">
        <v>221</v>
      </c>
      <c r="C36" s="464"/>
      <c r="D36" s="464"/>
      <c r="E36" s="464"/>
      <c r="F36" s="464"/>
      <c r="G36" s="464"/>
      <c r="H36" s="463"/>
      <c r="I36" s="469">
        <f>IF(H52&gt;=5,15,IF(AND(H52&gt;=3,H52&lt;=4),5,IF(AND(H52&gt;=2,H52&lt;=0),0,0)))</f>
        <v>0</v>
      </c>
      <c r="K36" s="447"/>
      <c r="L36" s="446"/>
      <c r="M36" s="446"/>
      <c r="N36" s="446"/>
      <c r="O36" s="446"/>
      <c r="P36" s="446"/>
      <c r="Q36" s="446"/>
      <c r="R36" s="446"/>
      <c r="S36" s="445"/>
      <c r="T36" s="444"/>
      <c r="U36" s="443"/>
    </row>
    <row r="37" spans="2:21" ht="33" customHeight="1" x14ac:dyDescent="0.55000000000000004">
      <c r="B37" s="468" t="s">
        <v>207</v>
      </c>
      <c r="C37" s="468"/>
      <c r="D37" s="468"/>
      <c r="E37" s="468"/>
      <c r="F37" s="468"/>
      <c r="G37" s="468"/>
      <c r="H37" s="431" t="s">
        <v>82</v>
      </c>
      <c r="I37" s="434"/>
      <c r="K37" s="442"/>
      <c r="L37" s="441"/>
      <c r="M37" s="441"/>
      <c r="N37" s="441"/>
      <c r="O37" s="441"/>
      <c r="P37" s="441"/>
      <c r="Q37" s="441"/>
      <c r="R37" s="441"/>
      <c r="S37" s="440"/>
      <c r="T37" s="439"/>
      <c r="U37" s="438" t="s">
        <v>181</v>
      </c>
    </row>
    <row r="38" spans="2:21" ht="35.25" customHeight="1" x14ac:dyDescent="0.55000000000000004">
      <c r="B38" s="437" t="s">
        <v>220</v>
      </c>
      <c r="C38" s="436"/>
      <c r="D38" s="436"/>
      <c r="E38" s="436"/>
      <c r="F38" s="436"/>
      <c r="G38" s="436"/>
      <c r="H38" s="435"/>
      <c r="I38" s="434"/>
      <c r="K38" s="427"/>
      <c r="Q38" s="426"/>
      <c r="R38" s="426"/>
      <c r="S38" s="426"/>
      <c r="T38" s="426"/>
      <c r="U38" s="426" t="s">
        <v>209</v>
      </c>
    </row>
    <row r="39" spans="2:21" ht="35.25" customHeight="1" x14ac:dyDescent="0.55000000000000004">
      <c r="B39" s="432" t="s">
        <v>207</v>
      </c>
      <c r="C39" s="432"/>
      <c r="D39" s="432"/>
      <c r="E39" s="432"/>
      <c r="F39" s="432"/>
      <c r="G39" s="432"/>
      <c r="H39" s="431" t="s">
        <v>82</v>
      </c>
      <c r="I39" s="434"/>
      <c r="K39" s="458" t="s">
        <v>219</v>
      </c>
      <c r="L39" s="457"/>
      <c r="M39" s="457"/>
      <c r="N39" s="457"/>
      <c r="O39" s="457"/>
      <c r="P39" s="457"/>
      <c r="Q39" s="457"/>
      <c r="R39" s="457"/>
      <c r="S39" s="457"/>
      <c r="T39" s="457"/>
      <c r="U39" s="456"/>
    </row>
    <row r="40" spans="2:21" ht="35.25" customHeight="1" x14ac:dyDescent="0.55000000000000004">
      <c r="B40" s="450" t="s">
        <v>218</v>
      </c>
      <c r="C40" s="449"/>
      <c r="D40" s="449"/>
      <c r="E40" s="449"/>
      <c r="F40" s="449"/>
      <c r="G40" s="449"/>
      <c r="H40" s="448"/>
      <c r="I40" s="434"/>
      <c r="K40" s="455" t="s">
        <v>217</v>
      </c>
      <c r="L40" s="454"/>
      <c r="M40" s="454"/>
      <c r="N40" s="454"/>
      <c r="O40" s="454"/>
      <c r="P40" s="454"/>
      <c r="Q40" s="454"/>
      <c r="R40" s="454"/>
      <c r="S40" s="453"/>
      <c r="T40" s="452" t="s">
        <v>82</v>
      </c>
      <c r="U40" s="451">
        <f>IF(T40="○",0,-50)</f>
        <v>-50</v>
      </c>
    </row>
    <row r="41" spans="2:21" ht="35.25" customHeight="1" x14ac:dyDescent="0.55000000000000004">
      <c r="B41" s="467" t="s">
        <v>207</v>
      </c>
      <c r="C41" s="467"/>
      <c r="D41" s="467"/>
      <c r="E41" s="467"/>
      <c r="F41" s="467"/>
      <c r="G41" s="467"/>
      <c r="H41" s="466"/>
      <c r="I41" s="434"/>
      <c r="K41" s="447"/>
      <c r="L41" s="446"/>
      <c r="M41" s="446"/>
      <c r="N41" s="446"/>
      <c r="O41" s="446"/>
      <c r="P41" s="446"/>
      <c r="Q41" s="446"/>
      <c r="R41" s="446"/>
      <c r="S41" s="445"/>
      <c r="T41" s="444"/>
      <c r="U41" s="443"/>
    </row>
    <row r="42" spans="2:21" ht="35.25" customHeight="1" x14ac:dyDescent="0.55000000000000004">
      <c r="B42" s="465" t="s">
        <v>216</v>
      </c>
      <c r="C42" s="464"/>
      <c r="D42" s="464"/>
      <c r="E42" s="464"/>
      <c r="F42" s="464"/>
      <c r="G42" s="464"/>
      <c r="H42" s="463"/>
      <c r="I42" s="434"/>
      <c r="K42" s="442"/>
      <c r="L42" s="441"/>
      <c r="M42" s="441"/>
      <c r="N42" s="441"/>
      <c r="O42" s="441"/>
      <c r="P42" s="441"/>
      <c r="Q42" s="441"/>
      <c r="R42" s="441"/>
      <c r="S42" s="440"/>
      <c r="T42" s="439"/>
      <c r="U42" s="438" t="s">
        <v>181</v>
      </c>
    </row>
    <row r="43" spans="2:21" ht="35.25" customHeight="1" x14ac:dyDescent="0.55000000000000004">
      <c r="B43" s="432" t="s">
        <v>207</v>
      </c>
      <c r="C43" s="432"/>
      <c r="D43" s="432"/>
      <c r="E43" s="432"/>
      <c r="F43" s="432"/>
      <c r="G43" s="432"/>
      <c r="H43" s="462"/>
      <c r="I43" s="434"/>
      <c r="K43" s="461"/>
      <c r="Q43" s="426"/>
      <c r="R43" s="426"/>
      <c r="S43" s="426"/>
      <c r="T43" s="426"/>
      <c r="U43" s="460" t="s">
        <v>215</v>
      </c>
    </row>
    <row r="44" spans="2:21" ht="35.25" customHeight="1" x14ac:dyDescent="0.55000000000000004">
      <c r="B44" s="450" t="s">
        <v>214</v>
      </c>
      <c r="C44" s="449"/>
      <c r="D44" s="449"/>
      <c r="E44" s="449"/>
      <c r="F44" s="449"/>
      <c r="G44" s="449"/>
      <c r="H44" s="459"/>
      <c r="I44" s="434"/>
      <c r="K44" s="458" t="s">
        <v>213</v>
      </c>
      <c r="L44" s="457"/>
      <c r="M44" s="457"/>
      <c r="N44" s="457"/>
      <c r="O44" s="457"/>
      <c r="P44" s="457"/>
      <c r="Q44" s="457"/>
      <c r="R44" s="457"/>
      <c r="S44" s="457"/>
      <c r="T44" s="457"/>
      <c r="U44" s="456"/>
    </row>
    <row r="45" spans="2:21" ht="35.25" customHeight="1" x14ac:dyDescent="0.55000000000000004">
      <c r="B45" s="432" t="s">
        <v>207</v>
      </c>
      <c r="C45" s="432"/>
      <c r="D45" s="432"/>
      <c r="E45" s="432"/>
      <c r="F45" s="432"/>
      <c r="G45" s="432"/>
      <c r="H45" s="431"/>
      <c r="I45" s="434"/>
      <c r="K45" s="455" t="s">
        <v>212</v>
      </c>
      <c r="L45" s="454"/>
      <c r="M45" s="454"/>
      <c r="N45" s="454"/>
      <c r="O45" s="454"/>
      <c r="P45" s="454"/>
      <c r="Q45" s="454"/>
      <c r="R45" s="454"/>
      <c r="S45" s="453"/>
      <c r="T45" s="452" t="s">
        <v>82</v>
      </c>
      <c r="U45" s="451">
        <f>IF(T45="○",10,0)</f>
        <v>0</v>
      </c>
    </row>
    <row r="46" spans="2:21" ht="35.25" customHeight="1" x14ac:dyDescent="0.55000000000000004">
      <c r="B46" s="450" t="s">
        <v>211</v>
      </c>
      <c r="C46" s="449"/>
      <c r="D46" s="449"/>
      <c r="E46" s="449"/>
      <c r="F46" s="449"/>
      <c r="G46" s="449"/>
      <c r="H46" s="448"/>
      <c r="I46" s="434"/>
      <c r="K46" s="447"/>
      <c r="L46" s="446"/>
      <c r="M46" s="446"/>
      <c r="N46" s="446"/>
      <c r="O46" s="446"/>
      <c r="P46" s="446"/>
      <c r="Q46" s="446"/>
      <c r="R46" s="446"/>
      <c r="S46" s="445"/>
      <c r="T46" s="444"/>
      <c r="U46" s="443"/>
    </row>
    <row r="47" spans="2:21" ht="35.25" customHeight="1" x14ac:dyDescent="0.55000000000000004">
      <c r="B47" s="432" t="s">
        <v>207</v>
      </c>
      <c r="C47" s="432"/>
      <c r="D47" s="432"/>
      <c r="E47" s="432"/>
      <c r="F47" s="432"/>
      <c r="G47" s="432"/>
      <c r="H47" s="431"/>
      <c r="I47" s="434"/>
      <c r="K47" s="442"/>
      <c r="L47" s="441"/>
      <c r="M47" s="441"/>
      <c r="N47" s="441"/>
      <c r="O47" s="441"/>
      <c r="P47" s="441"/>
      <c r="Q47" s="441"/>
      <c r="R47" s="441"/>
      <c r="S47" s="440"/>
      <c r="T47" s="439"/>
      <c r="U47" s="438" t="s">
        <v>181</v>
      </c>
    </row>
    <row r="48" spans="2:21" ht="35.25" customHeight="1" x14ac:dyDescent="0.55000000000000004">
      <c r="B48" s="437" t="s">
        <v>210</v>
      </c>
      <c r="C48" s="436"/>
      <c r="D48" s="436"/>
      <c r="E48" s="436"/>
      <c r="F48" s="436"/>
      <c r="G48" s="436"/>
      <c r="H48" s="435"/>
      <c r="I48" s="434"/>
      <c r="K48" s="427"/>
      <c r="Q48" s="426"/>
      <c r="R48" s="426"/>
      <c r="S48" s="426"/>
      <c r="T48" s="426"/>
      <c r="U48" s="426" t="s">
        <v>209</v>
      </c>
    </row>
    <row r="49" spans="2:22" ht="35.25" customHeight="1" x14ac:dyDescent="0.55000000000000004">
      <c r="B49" s="432" t="s">
        <v>207</v>
      </c>
      <c r="C49" s="432"/>
      <c r="D49" s="432"/>
      <c r="E49" s="432"/>
      <c r="F49" s="432"/>
      <c r="G49" s="432"/>
      <c r="H49" s="431"/>
      <c r="I49" s="434"/>
      <c r="K49" s="427"/>
      <c r="Q49" s="433"/>
      <c r="R49" s="433"/>
      <c r="S49" s="433"/>
      <c r="T49" s="433"/>
      <c r="U49" s="433"/>
    </row>
    <row r="50" spans="2:22" ht="35.25" customHeight="1" x14ac:dyDescent="0.55000000000000004">
      <c r="B50" s="437" t="s">
        <v>208</v>
      </c>
      <c r="C50" s="436"/>
      <c r="D50" s="436"/>
      <c r="E50" s="436"/>
      <c r="F50" s="436"/>
      <c r="G50" s="436"/>
      <c r="H50" s="435"/>
      <c r="I50" s="434"/>
      <c r="K50" s="427"/>
      <c r="Q50" s="433"/>
      <c r="R50" s="433"/>
      <c r="S50" s="433"/>
      <c r="T50" s="433"/>
      <c r="U50" s="433"/>
    </row>
    <row r="51" spans="2:22" ht="35.25" customHeight="1" x14ac:dyDescent="0.55000000000000004">
      <c r="B51" s="432" t="s">
        <v>207</v>
      </c>
      <c r="C51" s="432"/>
      <c r="D51" s="432"/>
      <c r="E51" s="432"/>
      <c r="F51" s="432"/>
      <c r="G51" s="432"/>
      <c r="H51" s="431" t="s">
        <v>82</v>
      </c>
      <c r="I51" s="430"/>
    </row>
    <row r="52" spans="2:22" ht="29.25" customHeight="1" x14ac:dyDescent="0.55000000000000004">
      <c r="B52" s="429" t="s">
        <v>206</v>
      </c>
      <c r="C52" s="429"/>
      <c r="D52" s="429"/>
      <c r="E52" s="429"/>
      <c r="F52" s="429"/>
      <c r="G52" s="429"/>
      <c r="H52" s="428">
        <f>((COUNTIF(H37,"○")+COUNTIF(H39,"○")+COUNTIF(H41,"○")+COUNTIF(H43,"○"))+COUNTIF(H45,"○")+COUNTIF(H47,"○")+COUNTIF(H49,"○")+COUNTIF(H51,"○"))*1</f>
        <v>0</v>
      </c>
      <c r="I52" s="507" t="s">
        <v>181</v>
      </c>
    </row>
    <row r="53" spans="2:22" ht="35.25" customHeight="1" x14ac:dyDescent="0.55000000000000004">
      <c r="B53" s="427" t="s">
        <v>205</v>
      </c>
      <c r="I53" s="426" t="s">
        <v>204</v>
      </c>
    </row>
    <row r="54" spans="2:22" ht="27.75" customHeight="1" x14ac:dyDescent="0.55000000000000004">
      <c r="B54" s="425" t="s">
        <v>203</v>
      </c>
      <c r="C54" s="424"/>
      <c r="D54" s="423" t="s">
        <v>202</v>
      </c>
      <c r="E54" s="422"/>
      <c r="F54" s="422"/>
      <c r="G54" s="422"/>
      <c r="H54" s="422"/>
      <c r="I54" s="422"/>
      <c r="J54" s="422"/>
      <c r="K54" s="422"/>
      <c r="L54" s="421"/>
      <c r="M54" s="420"/>
    </row>
    <row r="55" spans="2:22" ht="35.25" customHeight="1" thickBot="1" x14ac:dyDescent="0.6">
      <c r="B55" s="419" t="s">
        <v>201</v>
      </c>
      <c r="C55" s="418"/>
      <c r="D55" s="416" t="s">
        <v>184</v>
      </c>
      <c r="E55" s="416" t="s">
        <v>192</v>
      </c>
      <c r="F55" s="416" t="s">
        <v>200</v>
      </c>
      <c r="G55" s="416" t="s">
        <v>191</v>
      </c>
      <c r="H55" s="416" t="s">
        <v>199</v>
      </c>
      <c r="I55" s="417" t="s">
        <v>198</v>
      </c>
      <c r="J55" s="416"/>
      <c r="K55" s="416" t="s">
        <v>197</v>
      </c>
      <c r="L55" s="415" t="s">
        <v>196</v>
      </c>
      <c r="M55" s="414"/>
    </row>
    <row r="56" spans="2:22" ht="35.25" customHeight="1" thickTop="1" x14ac:dyDescent="0.55000000000000004">
      <c r="B56" s="391" t="s">
        <v>195</v>
      </c>
      <c r="C56" s="390"/>
      <c r="D56" s="399" t="s">
        <v>194</v>
      </c>
      <c r="E56" s="397" t="s">
        <v>193</v>
      </c>
      <c r="F56" s="397" t="s">
        <v>192</v>
      </c>
      <c r="G56" s="397" t="s">
        <v>191</v>
      </c>
      <c r="H56" s="397" t="s">
        <v>190</v>
      </c>
      <c r="I56" s="397" t="s">
        <v>189</v>
      </c>
      <c r="J56" s="397"/>
      <c r="K56" s="397"/>
      <c r="L56" s="413"/>
      <c r="O56" s="412" t="s">
        <v>188</v>
      </c>
      <c r="P56" s="411"/>
      <c r="Q56" s="411"/>
      <c r="R56" s="411"/>
      <c r="S56" s="411"/>
      <c r="T56" s="411"/>
      <c r="U56" s="410"/>
    </row>
    <row r="57" spans="2:22" ht="35.25" customHeight="1" x14ac:dyDescent="0.35">
      <c r="B57" s="391" t="s">
        <v>187</v>
      </c>
      <c r="C57" s="390"/>
      <c r="D57" s="397" t="s">
        <v>177</v>
      </c>
      <c r="E57" s="397" t="s">
        <v>184</v>
      </c>
      <c r="F57" s="397" t="s">
        <v>183</v>
      </c>
      <c r="G57" s="397"/>
      <c r="H57" s="397"/>
      <c r="I57" s="397"/>
      <c r="J57" s="397"/>
      <c r="K57" s="397"/>
      <c r="L57" s="409"/>
      <c r="M57" s="381"/>
      <c r="N57" s="381"/>
      <c r="O57" s="408">
        <f>I12+I22+I36+U12+U35+U40+U45</f>
        <v>-50</v>
      </c>
      <c r="P57" s="407"/>
      <c r="Q57" s="407"/>
      <c r="R57" s="406"/>
      <c r="S57" s="405" t="s">
        <v>186</v>
      </c>
      <c r="T57" s="405"/>
      <c r="U57" s="404"/>
      <c r="V57" s="380"/>
    </row>
    <row r="58" spans="2:22" ht="35.25" customHeight="1" x14ac:dyDescent="0.35">
      <c r="B58" s="391" t="s">
        <v>185</v>
      </c>
      <c r="C58" s="390"/>
      <c r="D58" s="397" t="s">
        <v>177</v>
      </c>
      <c r="E58" s="397" t="s">
        <v>184</v>
      </c>
      <c r="F58" s="397" t="s">
        <v>183</v>
      </c>
      <c r="G58" s="397"/>
      <c r="H58" s="397"/>
      <c r="I58" s="397"/>
      <c r="J58" s="397"/>
      <c r="K58" s="397"/>
      <c r="L58" s="386"/>
      <c r="M58" s="381"/>
      <c r="N58" s="381"/>
      <c r="O58" s="403"/>
      <c r="P58" s="402"/>
      <c r="Q58" s="402"/>
      <c r="R58" s="380"/>
      <c r="S58" s="401"/>
      <c r="T58" s="401"/>
      <c r="U58" s="400"/>
      <c r="V58" s="380"/>
    </row>
    <row r="59" spans="2:22" ht="35.25" customHeight="1" thickBot="1" x14ac:dyDescent="0.4">
      <c r="B59" s="391" t="s">
        <v>182</v>
      </c>
      <c r="C59" s="390"/>
      <c r="D59" s="399" t="s">
        <v>177</v>
      </c>
      <c r="E59" s="397" t="s">
        <v>176</v>
      </c>
      <c r="F59" s="397"/>
      <c r="G59" s="397"/>
      <c r="H59" s="398"/>
      <c r="I59" s="397"/>
      <c r="J59" s="397"/>
      <c r="K59" s="397"/>
      <c r="L59" s="386"/>
      <c r="M59" s="381"/>
      <c r="N59" s="381"/>
      <c r="O59" s="396"/>
      <c r="P59" s="395"/>
      <c r="Q59" s="395"/>
      <c r="R59" s="394" t="s">
        <v>181</v>
      </c>
      <c r="S59" s="393"/>
      <c r="T59" s="393"/>
      <c r="U59" s="392"/>
      <c r="V59" s="380"/>
    </row>
    <row r="60" spans="2:22" ht="35.25" customHeight="1" thickTop="1" x14ac:dyDescent="0.35">
      <c r="B60" s="391" t="s">
        <v>180</v>
      </c>
      <c r="C60" s="390"/>
      <c r="D60" s="389" t="s">
        <v>177</v>
      </c>
      <c r="E60" s="388" t="s">
        <v>179</v>
      </c>
      <c r="F60" s="387"/>
      <c r="G60" s="387"/>
      <c r="H60" s="387"/>
      <c r="I60" s="387"/>
      <c r="J60" s="387"/>
      <c r="K60" s="387"/>
      <c r="L60" s="386"/>
      <c r="M60" s="381"/>
      <c r="N60" s="381"/>
      <c r="O60" s="381"/>
      <c r="P60" s="381"/>
      <c r="Q60" s="381"/>
      <c r="R60" s="381"/>
      <c r="S60" s="380"/>
      <c r="T60" s="380"/>
      <c r="U60" s="380"/>
      <c r="V60" s="380"/>
    </row>
    <row r="61" spans="2:22" ht="42.75" customHeight="1" x14ac:dyDescent="0.35">
      <c r="B61" s="385" t="s">
        <v>178</v>
      </c>
      <c r="C61" s="384"/>
      <c r="D61" s="383" t="s">
        <v>177</v>
      </c>
      <c r="E61" s="383" t="s">
        <v>176</v>
      </c>
      <c r="F61" s="383"/>
      <c r="G61" s="383"/>
      <c r="H61" s="383"/>
      <c r="I61" s="383"/>
      <c r="J61" s="383"/>
      <c r="K61" s="383"/>
      <c r="L61" s="382"/>
      <c r="M61" s="381"/>
      <c r="N61" s="381"/>
      <c r="O61" s="381"/>
      <c r="P61" s="381"/>
      <c r="Q61" s="381"/>
      <c r="R61" s="381"/>
      <c r="S61" s="380"/>
      <c r="T61" s="380"/>
      <c r="U61" s="380"/>
      <c r="V61" s="380"/>
    </row>
    <row r="62" spans="2:22" ht="19.5" customHeight="1" x14ac:dyDescent="0.35">
      <c r="O62" s="381"/>
      <c r="P62" s="381"/>
      <c r="Q62" s="381"/>
      <c r="R62" s="381"/>
      <c r="S62" s="380"/>
      <c r="T62" s="380"/>
      <c r="U62" s="380"/>
    </row>
    <row r="63" spans="2:22" ht="41.25" customHeight="1" x14ac:dyDescent="0.35">
      <c r="O63" s="381"/>
      <c r="P63" s="381"/>
      <c r="Q63" s="381"/>
      <c r="R63" s="381"/>
      <c r="S63" s="380"/>
      <c r="T63" s="380"/>
      <c r="U63" s="380"/>
    </row>
    <row r="64" spans="2:22" ht="19.5" customHeight="1" x14ac:dyDescent="0.55000000000000004"/>
    <row r="65" s="379" customFormat="1" ht="19.5" customHeight="1" x14ac:dyDescent="0.55000000000000004"/>
    <row r="66" s="379" customFormat="1" ht="19.5" customHeight="1" x14ac:dyDescent="0.55000000000000004"/>
    <row r="67" s="379" customFormat="1" ht="19.5" customHeight="1" x14ac:dyDescent="0.55000000000000004"/>
    <row r="68" s="379" customFormat="1" ht="19.5" customHeight="1" x14ac:dyDescent="0.55000000000000004"/>
    <row r="69" s="379" customFormat="1" ht="19.5" customHeight="1" x14ac:dyDescent="0.55000000000000004"/>
    <row r="70" s="379" customFormat="1" ht="19.5" customHeight="1" x14ac:dyDescent="0.55000000000000004"/>
    <row r="71" s="379" customFormat="1" ht="19.5" customHeight="1" x14ac:dyDescent="0.55000000000000004"/>
    <row r="72" s="379" customFormat="1" ht="19.5" customHeight="1" x14ac:dyDescent="0.55000000000000004"/>
    <row r="73" s="379" customFormat="1" ht="19.5" customHeight="1" x14ac:dyDescent="0.55000000000000004"/>
    <row r="74" s="379" customFormat="1" ht="19.5" customHeight="1" x14ac:dyDescent="0.55000000000000004"/>
    <row r="75" s="379" customFormat="1" ht="19.5" customHeight="1" x14ac:dyDescent="0.55000000000000004"/>
    <row r="76" s="379" customFormat="1" ht="19.5" customHeight="1" x14ac:dyDescent="0.55000000000000004"/>
    <row r="77" s="379" customFormat="1" ht="19.5" customHeight="1" x14ac:dyDescent="0.55000000000000004"/>
    <row r="78" s="379" customFormat="1" ht="19.5" customHeight="1" x14ac:dyDescent="0.55000000000000004"/>
    <row r="79" s="379" customFormat="1" ht="19.5" customHeight="1" x14ac:dyDescent="0.55000000000000004"/>
    <row r="80" s="379" customFormat="1" ht="19.5" customHeight="1" x14ac:dyDescent="0.55000000000000004"/>
    <row r="81" s="379" customFormat="1" ht="19.5" customHeight="1" x14ac:dyDescent="0.55000000000000004"/>
    <row r="82" s="379" customFormat="1" ht="19.5" customHeight="1" x14ac:dyDescent="0.55000000000000004"/>
    <row r="83" s="379" customFormat="1" ht="19.5" customHeight="1" x14ac:dyDescent="0.55000000000000004"/>
    <row r="84" s="379" customFormat="1" ht="19.5" customHeight="1" x14ac:dyDescent="0.55000000000000004"/>
    <row r="85" s="379" customFormat="1" ht="19.5" customHeight="1" x14ac:dyDescent="0.55000000000000004"/>
    <row r="86" s="379" customFormat="1" ht="19.5" customHeight="1" x14ac:dyDescent="0.55000000000000004"/>
    <row r="87" s="379" customFormat="1" ht="19.5" customHeight="1" x14ac:dyDescent="0.55000000000000004"/>
    <row r="88" s="379" customFormat="1" ht="19.5" customHeight="1" x14ac:dyDescent="0.55000000000000004"/>
    <row r="89" s="379" customFormat="1" ht="19.5" customHeight="1" x14ac:dyDescent="0.55000000000000004"/>
    <row r="90" s="379" customFormat="1" ht="19.5" customHeight="1" x14ac:dyDescent="0.55000000000000004"/>
    <row r="91" s="379" customFormat="1" ht="19.5" customHeight="1" x14ac:dyDescent="0.55000000000000004"/>
    <row r="92" s="379" customFormat="1" ht="19.5" customHeight="1" x14ac:dyDescent="0.55000000000000004"/>
    <row r="93" s="379" customFormat="1" ht="19.5" customHeight="1" x14ac:dyDescent="0.55000000000000004"/>
    <row r="94" s="379" customFormat="1" ht="19.5" customHeight="1" x14ac:dyDescent="0.55000000000000004"/>
    <row r="95" s="379" customFormat="1" ht="19.5" customHeight="1" x14ac:dyDescent="0.55000000000000004"/>
    <row r="96" s="379" customFormat="1" ht="19.5" customHeight="1" x14ac:dyDescent="0.55000000000000004"/>
    <row r="97" s="379" customFormat="1" ht="19.5" customHeight="1" x14ac:dyDescent="0.55000000000000004"/>
    <row r="98" s="379" customFormat="1" ht="19.5" customHeight="1" x14ac:dyDescent="0.55000000000000004"/>
    <row r="99" s="379" customFormat="1" ht="19.5" customHeight="1" x14ac:dyDescent="0.55000000000000004"/>
    <row r="100" s="379" customFormat="1" ht="19.5" customHeight="1" x14ac:dyDescent="0.55000000000000004"/>
    <row r="101" s="379" customFormat="1" ht="19.5" customHeight="1" x14ac:dyDescent="0.55000000000000004"/>
    <row r="102" s="379" customFormat="1" ht="19.5" customHeight="1" x14ac:dyDescent="0.55000000000000004"/>
    <row r="103" s="379" customFormat="1" ht="19.5" customHeight="1" x14ac:dyDescent="0.55000000000000004"/>
    <row r="104" s="379" customFormat="1" ht="19.5" customHeight="1" x14ac:dyDescent="0.55000000000000004"/>
    <row r="105" s="379" customFormat="1" ht="19.5" customHeight="1" x14ac:dyDescent="0.55000000000000004"/>
    <row r="106" s="379" customFormat="1" ht="19.5" customHeight="1" x14ac:dyDescent="0.55000000000000004"/>
    <row r="107" s="379" customFormat="1" ht="19.5" customHeight="1" x14ac:dyDescent="0.55000000000000004"/>
    <row r="108" s="379" customFormat="1" ht="19.5" customHeight="1" x14ac:dyDescent="0.55000000000000004"/>
    <row r="109" s="379" customFormat="1" ht="19.5" customHeight="1" x14ac:dyDescent="0.55000000000000004"/>
    <row r="110" s="379" customFormat="1" ht="19.5" customHeight="1" x14ac:dyDescent="0.55000000000000004"/>
    <row r="111" s="379" customFormat="1" ht="19.5" customHeight="1" x14ac:dyDescent="0.55000000000000004"/>
    <row r="112" s="379" customFormat="1" ht="19.5" customHeight="1" x14ac:dyDescent="0.55000000000000004"/>
    <row r="113" s="379" customFormat="1" ht="19.5" customHeight="1" x14ac:dyDescent="0.55000000000000004"/>
    <row r="114" s="379" customFormat="1" ht="19.5" customHeight="1" x14ac:dyDescent="0.55000000000000004"/>
    <row r="115" s="379" customFormat="1" ht="19.5" customHeight="1" x14ac:dyDescent="0.55000000000000004"/>
    <row r="116" s="379" customFormat="1" ht="19.5" customHeight="1" x14ac:dyDescent="0.55000000000000004"/>
    <row r="117" s="379" customFormat="1" ht="19.5" customHeight="1" x14ac:dyDescent="0.55000000000000004"/>
    <row r="118" s="379" customFormat="1" ht="19.5" customHeight="1" x14ac:dyDescent="0.55000000000000004"/>
    <row r="119" s="379" customFormat="1" ht="19.5" customHeight="1" x14ac:dyDescent="0.55000000000000004"/>
    <row r="120" s="379" customFormat="1" ht="19.5" customHeight="1" x14ac:dyDescent="0.55000000000000004"/>
    <row r="121" s="379" customFormat="1" ht="19.5" customHeight="1" x14ac:dyDescent="0.55000000000000004"/>
    <row r="122" s="379" customFormat="1" ht="19.5" customHeight="1" x14ac:dyDescent="0.55000000000000004"/>
    <row r="123" s="379" customFormat="1" ht="19.5" customHeight="1" x14ac:dyDescent="0.55000000000000004"/>
    <row r="124" s="379" customFormat="1" ht="19.5" customHeight="1" x14ac:dyDescent="0.55000000000000004"/>
    <row r="125" s="379" customFormat="1" ht="19.5" customHeight="1" x14ac:dyDescent="0.55000000000000004"/>
    <row r="126" s="379" customFormat="1" ht="19.5" customHeight="1" x14ac:dyDescent="0.55000000000000004"/>
    <row r="127" s="379" customFormat="1" ht="19.5" customHeight="1" x14ac:dyDescent="0.55000000000000004"/>
    <row r="128" s="379" customFormat="1" ht="19.5" customHeight="1" x14ac:dyDescent="0.55000000000000004"/>
    <row r="129" s="379" customFormat="1" ht="19.5" customHeight="1" x14ac:dyDescent="0.55000000000000004"/>
    <row r="130" s="379" customFormat="1" ht="19.5" customHeight="1" x14ac:dyDescent="0.55000000000000004"/>
    <row r="131" s="379" customFormat="1" ht="19.5" customHeight="1" x14ac:dyDescent="0.55000000000000004"/>
    <row r="132" s="379" customFormat="1" ht="19.5" customHeight="1" x14ac:dyDescent="0.55000000000000004"/>
    <row r="133" s="379" customFormat="1" ht="19.5" customHeight="1" x14ac:dyDescent="0.55000000000000004"/>
    <row r="134" s="379" customFormat="1" ht="19.5" customHeight="1" x14ac:dyDescent="0.55000000000000004"/>
    <row r="135" s="379" customFormat="1" ht="19.5" customHeight="1" x14ac:dyDescent="0.55000000000000004"/>
    <row r="136" s="379" customFormat="1" ht="19.5" customHeight="1" x14ac:dyDescent="0.55000000000000004"/>
    <row r="137" s="379" customFormat="1" ht="19.5" customHeight="1" x14ac:dyDescent="0.55000000000000004"/>
    <row r="138" s="379" customFormat="1" ht="19.5" customHeight="1" x14ac:dyDescent="0.55000000000000004"/>
    <row r="139" s="379" customFormat="1" ht="19.5" customHeight="1" x14ac:dyDescent="0.55000000000000004"/>
  </sheetData>
  <mergeCells count="97">
    <mergeCell ref="K45:S47"/>
    <mergeCell ref="T45:T47"/>
    <mergeCell ref="U45:U46"/>
    <mergeCell ref="B47:G47"/>
    <mergeCell ref="B32:G33"/>
    <mergeCell ref="H32:H33"/>
    <mergeCell ref="B48:H48"/>
    <mergeCell ref="B50:H50"/>
    <mergeCell ref="K23:T23"/>
    <mergeCell ref="K26:T26"/>
    <mergeCell ref="K29:T29"/>
    <mergeCell ref="B36:H36"/>
    <mergeCell ref="B38:H38"/>
    <mergeCell ref="B43:G43"/>
    <mergeCell ref="K44:U44"/>
    <mergeCell ref="B45:G45"/>
    <mergeCell ref="K12:T12"/>
    <mergeCell ref="K14:T14"/>
    <mergeCell ref="K16:T16"/>
    <mergeCell ref="K18:T18"/>
    <mergeCell ref="K20:T20"/>
    <mergeCell ref="K17:S17"/>
    <mergeCell ref="B54:C54"/>
    <mergeCell ref="I36:I51"/>
    <mergeCell ref="B37:G37"/>
    <mergeCell ref="B39:G39"/>
    <mergeCell ref="K39:U39"/>
    <mergeCell ref="K40:S42"/>
    <mergeCell ref="T40:T42"/>
    <mergeCell ref="U40:U41"/>
    <mergeCell ref="B41:G41"/>
    <mergeCell ref="B42:H42"/>
    <mergeCell ref="B35:I35"/>
    <mergeCell ref="K35:S37"/>
    <mergeCell ref="T35:T37"/>
    <mergeCell ref="U35:U36"/>
    <mergeCell ref="S57:U59"/>
    <mergeCell ref="B61:C61"/>
    <mergeCell ref="O57:Q59"/>
    <mergeCell ref="B49:G49"/>
    <mergeCell ref="B51:G51"/>
    <mergeCell ref="B52:G52"/>
    <mergeCell ref="B30:G31"/>
    <mergeCell ref="H30:H31"/>
    <mergeCell ref="K30:S31"/>
    <mergeCell ref="K32:S32"/>
    <mergeCell ref="B34:I34"/>
    <mergeCell ref="K34:U34"/>
    <mergeCell ref="T27:T28"/>
    <mergeCell ref="B24:G25"/>
    <mergeCell ref="H24:H25"/>
    <mergeCell ref="K24:S25"/>
    <mergeCell ref="T24:T25"/>
    <mergeCell ref="B28:G29"/>
    <mergeCell ref="H28:H29"/>
    <mergeCell ref="T30:T31"/>
    <mergeCell ref="B21:I21"/>
    <mergeCell ref="K21:S22"/>
    <mergeCell ref="T21:T22"/>
    <mergeCell ref="B22:G23"/>
    <mergeCell ref="H22:H23"/>
    <mergeCell ref="I22:I32"/>
    <mergeCell ref="B26:G27"/>
    <mergeCell ref="H26:H27"/>
    <mergeCell ref="K27:S28"/>
    <mergeCell ref="K13:S13"/>
    <mergeCell ref="B14:G14"/>
    <mergeCell ref="B15:G15"/>
    <mergeCell ref="K15:S15"/>
    <mergeCell ref="B16:G16"/>
    <mergeCell ref="B17:G17"/>
    <mergeCell ref="B19:G19"/>
    <mergeCell ref="K19:S19"/>
    <mergeCell ref="B20:I20"/>
    <mergeCell ref="B18:G18"/>
    <mergeCell ref="B11:I11"/>
    <mergeCell ref="K11:U11"/>
    <mergeCell ref="B12:G12"/>
    <mergeCell ref="I12:I18"/>
    <mergeCell ref="U12:U31"/>
    <mergeCell ref="B13:G13"/>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 ref="B1:C1"/>
  </mergeCells>
  <phoneticPr fontId="3"/>
  <conditionalFormatting sqref="D55">
    <cfRule type="expression" dxfId="32" priority="26">
      <formula>$I$12=5</formula>
    </cfRule>
  </conditionalFormatting>
  <conditionalFormatting sqref="E55">
    <cfRule type="expression" dxfId="31" priority="25">
      <formula>$I$12=20</formula>
    </cfRule>
  </conditionalFormatting>
  <conditionalFormatting sqref="F55">
    <cfRule type="expression" dxfId="30" priority="24">
      <formula>$I$12=30</formula>
    </cfRule>
  </conditionalFormatting>
  <conditionalFormatting sqref="G55">
    <cfRule type="expression" dxfId="29" priority="23">
      <formula>$I$12=40</formula>
    </cfRule>
  </conditionalFormatting>
  <conditionalFormatting sqref="H55">
    <cfRule type="expression" dxfId="28" priority="22">
      <formula>$I$12=55</formula>
    </cfRule>
  </conditionalFormatting>
  <conditionalFormatting sqref="I55">
    <cfRule type="expression" dxfId="27" priority="21">
      <formula>$I$12=65</formula>
    </cfRule>
  </conditionalFormatting>
  <conditionalFormatting sqref="L55">
    <cfRule type="expression" dxfId="26" priority="20">
      <formula>$I$12=90</formula>
    </cfRule>
  </conditionalFormatting>
  <conditionalFormatting sqref="E57">
    <cfRule type="expression" dxfId="25" priority="19">
      <formula>$I$36=5</formula>
    </cfRule>
  </conditionalFormatting>
  <conditionalFormatting sqref="H57">
    <cfRule type="expression" dxfId="24" priority="18">
      <formula>$I$36=25</formula>
    </cfRule>
  </conditionalFormatting>
  <conditionalFormatting sqref="J57:K57">
    <cfRule type="expression" dxfId="23" priority="17">
      <formula>$I$36=35</formula>
    </cfRule>
  </conditionalFormatting>
  <conditionalFormatting sqref="F58">
    <cfRule type="expression" dxfId="22" priority="16">
      <formula>$U$12=15</formula>
    </cfRule>
  </conditionalFormatting>
  <conditionalFormatting sqref="H58">
    <cfRule type="expression" dxfId="21" priority="15">
      <formula>$U$12=25</formula>
    </cfRule>
  </conditionalFormatting>
  <conditionalFormatting sqref="J58:K58">
    <cfRule type="expression" dxfId="20" priority="14">
      <formula>$U$12=35</formula>
    </cfRule>
  </conditionalFormatting>
  <conditionalFormatting sqref="D57">
    <cfRule type="expression" dxfId="19" priority="13">
      <formula>$I$36=0</formula>
    </cfRule>
  </conditionalFormatting>
  <conditionalFormatting sqref="D58">
    <cfRule type="expression" dxfId="18" priority="12">
      <formula>$U$12=0</formula>
    </cfRule>
  </conditionalFormatting>
  <conditionalFormatting sqref="D56">
    <cfRule type="expression" dxfId="17" priority="27">
      <formula>$I$22=-20</formula>
    </cfRule>
  </conditionalFormatting>
  <conditionalFormatting sqref="F56">
    <cfRule type="expression" dxfId="16" priority="28">
      <formula>$I$22=20</formula>
    </cfRule>
  </conditionalFormatting>
  <conditionalFormatting sqref="H56">
    <cfRule type="expression" dxfId="15" priority="29">
      <formula>$I$22=50</formula>
    </cfRule>
  </conditionalFormatting>
  <conditionalFormatting sqref="J56:K56">
    <cfRule type="expression" dxfId="14" priority="30">
      <formula>#REF!=40</formula>
    </cfRule>
  </conditionalFormatting>
  <conditionalFormatting sqref="E59">
    <cfRule type="expression" dxfId="13" priority="31">
      <formula>$U$35=10</formula>
    </cfRule>
  </conditionalFormatting>
  <conditionalFormatting sqref="F57">
    <cfRule type="expression" dxfId="12" priority="11">
      <formula>$I$36=15</formula>
    </cfRule>
  </conditionalFormatting>
  <conditionalFormatting sqref="E60">
    <cfRule type="expression" dxfId="11" priority="10">
      <formula>U40=-50</formula>
    </cfRule>
  </conditionalFormatting>
  <conditionalFormatting sqref="E58">
    <cfRule type="expression" dxfId="10" priority="9">
      <formula>$U$12=5</formula>
    </cfRule>
  </conditionalFormatting>
  <conditionalFormatting sqref="D59">
    <cfRule type="expression" dxfId="9" priority="8">
      <formula>$U$35=0</formula>
    </cfRule>
  </conditionalFormatting>
  <conditionalFormatting sqref="D60">
    <cfRule type="expression" dxfId="8" priority="7">
      <formula>$U$40=0</formula>
    </cfRule>
  </conditionalFormatting>
  <conditionalFormatting sqref="D61">
    <cfRule type="expression" dxfId="7" priority="6">
      <formula>$U$45=0</formula>
    </cfRule>
  </conditionalFormatting>
  <conditionalFormatting sqref="E61">
    <cfRule type="expression" dxfId="6" priority="5">
      <formula>$U$45=10</formula>
    </cfRule>
  </conditionalFormatting>
  <conditionalFormatting sqref="E56">
    <cfRule type="expression" dxfId="5" priority="4">
      <formula>$I$22=-10</formula>
    </cfRule>
  </conditionalFormatting>
  <conditionalFormatting sqref="G56">
    <cfRule type="expression" dxfId="4" priority="3">
      <formula>$I$22=40</formula>
    </cfRule>
  </conditionalFormatting>
  <conditionalFormatting sqref="I56">
    <cfRule type="expression" dxfId="3" priority="2">
      <formula>$I$22=60</formula>
    </cfRule>
  </conditionalFormatting>
  <conditionalFormatting sqref="K55">
    <cfRule type="expression" dxfId="2"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6A8A-B931-4367-9706-112EB1F724A2}">
  <sheetPr>
    <tabColor rgb="FFFF0000"/>
  </sheetPr>
  <dimension ref="A1:AK53"/>
  <sheetViews>
    <sheetView showGridLines="0" view="pageBreakPreview" topLeftCell="A16" zoomScale="70" zoomScaleNormal="100" zoomScaleSheetLayoutView="70" workbookViewId="0">
      <selection activeCell="Z50" sqref="Z50:AH51"/>
    </sheetView>
  </sheetViews>
  <sheetFormatPr defaultColWidth="2.25" defaultRowHeight="13" x14ac:dyDescent="0.55000000000000004"/>
  <cols>
    <col min="1" max="1" width="2.25" style="51"/>
    <col min="2" max="2" width="2.25" style="52"/>
    <col min="3" max="3" width="3.08203125" style="52" customWidth="1"/>
    <col min="4" max="5" width="4.83203125" style="52" customWidth="1"/>
    <col min="6" max="6" width="2.25" style="52"/>
    <col min="7" max="10" width="1.08203125" style="52" customWidth="1"/>
    <col min="11" max="19" width="2.25" style="52"/>
    <col min="20" max="20" width="3.5" style="52" bestFit="1" customWidth="1"/>
    <col min="21" max="36" width="2.25" style="52"/>
    <col min="37" max="37" width="4.58203125" style="52" customWidth="1"/>
    <col min="38" max="258" width="2.25" style="52"/>
    <col min="259" max="259" width="3.08203125" style="52" customWidth="1"/>
    <col min="260" max="261" width="4.83203125" style="52" customWidth="1"/>
    <col min="262" max="262" width="2.25" style="52"/>
    <col min="263" max="266" width="1.08203125" style="52" customWidth="1"/>
    <col min="267" max="275" width="2.25" style="52"/>
    <col min="276" max="276" width="3.5" style="52" bestFit="1" customWidth="1"/>
    <col min="277" max="292" width="2.25" style="52"/>
    <col min="293" max="293" width="4.58203125" style="52" customWidth="1"/>
    <col min="294" max="514" width="2.25" style="52"/>
    <col min="515" max="515" width="3.08203125" style="52" customWidth="1"/>
    <col min="516" max="517" width="4.83203125" style="52" customWidth="1"/>
    <col min="518" max="518" width="2.25" style="52"/>
    <col min="519" max="522" width="1.08203125" style="52" customWidth="1"/>
    <col min="523" max="531" width="2.25" style="52"/>
    <col min="532" max="532" width="3.5" style="52" bestFit="1" customWidth="1"/>
    <col min="533" max="548" width="2.25" style="52"/>
    <col min="549" max="549" width="4.58203125" style="52" customWidth="1"/>
    <col min="550" max="770" width="2.25" style="52"/>
    <col min="771" max="771" width="3.08203125" style="52" customWidth="1"/>
    <col min="772" max="773" width="4.83203125" style="52" customWidth="1"/>
    <col min="774" max="774" width="2.25" style="52"/>
    <col min="775" max="778" width="1.08203125" style="52" customWidth="1"/>
    <col min="779" max="787" width="2.25" style="52"/>
    <col min="788" max="788" width="3.5" style="52" bestFit="1" customWidth="1"/>
    <col min="789" max="804" width="2.25" style="52"/>
    <col min="805" max="805" width="4.58203125" style="52" customWidth="1"/>
    <col min="806" max="1026" width="2.25" style="52"/>
    <col min="1027" max="1027" width="3.08203125" style="52" customWidth="1"/>
    <col min="1028" max="1029" width="4.83203125" style="52" customWidth="1"/>
    <col min="1030" max="1030" width="2.25" style="52"/>
    <col min="1031" max="1034" width="1.08203125" style="52" customWidth="1"/>
    <col min="1035" max="1043" width="2.25" style="52"/>
    <col min="1044" max="1044" width="3.5" style="52" bestFit="1" customWidth="1"/>
    <col min="1045" max="1060" width="2.25" style="52"/>
    <col min="1061" max="1061" width="4.58203125" style="52" customWidth="1"/>
    <col min="1062" max="1282" width="2.25" style="52"/>
    <col min="1283" max="1283" width="3.08203125" style="52" customWidth="1"/>
    <col min="1284" max="1285" width="4.83203125" style="52" customWidth="1"/>
    <col min="1286" max="1286" width="2.25" style="52"/>
    <col min="1287" max="1290" width="1.08203125" style="52" customWidth="1"/>
    <col min="1291" max="1299" width="2.25" style="52"/>
    <col min="1300" max="1300" width="3.5" style="52" bestFit="1" customWidth="1"/>
    <col min="1301" max="1316" width="2.25" style="52"/>
    <col min="1317" max="1317" width="4.58203125" style="52" customWidth="1"/>
    <col min="1318" max="1538" width="2.25" style="52"/>
    <col min="1539" max="1539" width="3.08203125" style="52" customWidth="1"/>
    <col min="1540" max="1541" width="4.83203125" style="52" customWidth="1"/>
    <col min="1542" max="1542" width="2.25" style="52"/>
    <col min="1543" max="1546" width="1.08203125" style="52" customWidth="1"/>
    <col min="1547" max="1555" width="2.25" style="52"/>
    <col min="1556" max="1556" width="3.5" style="52" bestFit="1" customWidth="1"/>
    <col min="1557" max="1572" width="2.25" style="52"/>
    <col min="1573" max="1573" width="4.58203125" style="52" customWidth="1"/>
    <col min="1574" max="1794" width="2.25" style="52"/>
    <col min="1795" max="1795" width="3.08203125" style="52" customWidth="1"/>
    <col min="1796" max="1797" width="4.83203125" style="52" customWidth="1"/>
    <col min="1798" max="1798" width="2.25" style="52"/>
    <col min="1799" max="1802" width="1.08203125" style="52" customWidth="1"/>
    <col min="1803" max="1811" width="2.25" style="52"/>
    <col min="1812" max="1812" width="3.5" style="52" bestFit="1" customWidth="1"/>
    <col min="1813" max="1828" width="2.25" style="52"/>
    <col min="1829" max="1829" width="4.58203125" style="52" customWidth="1"/>
    <col min="1830" max="2050" width="2.25" style="52"/>
    <col min="2051" max="2051" width="3.08203125" style="52" customWidth="1"/>
    <col min="2052" max="2053" width="4.83203125" style="52" customWidth="1"/>
    <col min="2054" max="2054" width="2.25" style="52"/>
    <col min="2055" max="2058" width="1.08203125" style="52" customWidth="1"/>
    <col min="2059" max="2067" width="2.25" style="52"/>
    <col min="2068" max="2068" width="3.5" style="52" bestFit="1" customWidth="1"/>
    <col min="2069" max="2084" width="2.25" style="52"/>
    <col min="2085" max="2085" width="4.58203125" style="52" customWidth="1"/>
    <col min="2086" max="2306" width="2.25" style="52"/>
    <col min="2307" max="2307" width="3.08203125" style="52" customWidth="1"/>
    <col min="2308" max="2309" width="4.83203125" style="52" customWidth="1"/>
    <col min="2310" max="2310" width="2.25" style="52"/>
    <col min="2311" max="2314" width="1.08203125" style="52" customWidth="1"/>
    <col min="2315" max="2323" width="2.25" style="52"/>
    <col min="2324" max="2324" width="3.5" style="52" bestFit="1" customWidth="1"/>
    <col min="2325" max="2340" width="2.25" style="52"/>
    <col min="2341" max="2341" width="4.58203125" style="52" customWidth="1"/>
    <col min="2342" max="2562" width="2.25" style="52"/>
    <col min="2563" max="2563" width="3.08203125" style="52" customWidth="1"/>
    <col min="2564" max="2565" width="4.83203125" style="52" customWidth="1"/>
    <col min="2566" max="2566" width="2.25" style="52"/>
    <col min="2567" max="2570" width="1.08203125" style="52" customWidth="1"/>
    <col min="2571" max="2579" width="2.25" style="52"/>
    <col min="2580" max="2580" width="3.5" style="52" bestFit="1" customWidth="1"/>
    <col min="2581" max="2596" width="2.25" style="52"/>
    <col min="2597" max="2597" width="4.58203125" style="52" customWidth="1"/>
    <col min="2598" max="2818" width="2.25" style="52"/>
    <col min="2819" max="2819" width="3.08203125" style="52" customWidth="1"/>
    <col min="2820" max="2821" width="4.83203125" style="52" customWidth="1"/>
    <col min="2822" max="2822" width="2.25" style="52"/>
    <col min="2823" max="2826" width="1.08203125" style="52" customWidth="1"/>
    <col min="2827" max="2835" width="2.25" style="52"/>
    <col min="2836" max="2836" width="3.5" style="52" bestFit="1" customWidth="1"/>
    <col min="2837" max="2852" width="2.25" style="52"/>
    <col min="2853" max="2853" width="4.58203125" style="52" customWidth="1"/>
    <col min="2854" max="3074" width="2.25" style="52"/>
    <col min="3075" max="3075" width="3.08203125" style="52" customWidth="1"/>
    <col min="3076" max="3077" width="4.83203125" style="52" customWidth="1"/>
    <col min="3078" max="3078" width="2.25" style="52"/>
    <col min="3079" max="3082" width="1.08203125" style="52" customWidth="1"/>
    <col min="3083" max="3091" width="2.25" style="52"/>
    <col min="3092" max="3092" width="3.5" style="52" bestFit="1" customWidth="1"/>
    <col min="3093" max="3108" width="2.25" style="52"/>
    <col min="3109" max="3109" width="4.58203125" style="52" customWidth="1"/>
    <col min="3110" max="3330" width="2.25" style="52"/>
    <col min="3331" max="3331" width="3.08203125" style="52" customWidth="1"/>
    <col min="3332" max="3333" width="4.83203125" style="52" customWidth="1"/>
    <col min="3334" max="3334" width="2.25" style="52"/>
    <col min="3335" max="3338" width="1.08203125" style="52" customWidth="1"/>
    <col min="3339" max="3347" width="2.25" style="52"/>
    <col min="3348" max="3348" width="3.5" style="52" bestFit="1" customWidth="1"/>
    <col min="3349" max="3364" width="2.25" style="52"/>
    <col min="3365" max="3365" width="4.58203125" style="52" customWidth="1"/>
    <col min="3366" max="3586" width="2.25" style="52"/>
    <col min="3587" max="3587" width="3.08203125" style="52" customWidth="1"/>
    <col min="3588" max="3589" width="4.83203125" style="52" customWidth="1"/>
    <col min="3590" max="3590" width="2.25" style="52"/>
    <col min="3591" max="3594" width="1.08203125" style="52" customWidth="1"/>
    <col min="3595" max="3603" width="2.25" style="52"/>
    <col min="3604" max="3604" width="3.5" style="52" bestFit="1" customWidth="1"/>
    <col min="3605" max="3620" width="2.25" style="52"/>
    <col min="3621" max="3621" width="4.58203125" style="52" customWidth="1"/>
    <col min="3622" max="3842" width="2.25" style="52"/>
    <col min="3843" max="3843" width="3.08203125" style="52" customWidth="1"/>
    <col min="3844" max="3845" width="4.83203125" style="52" customWidth="1"/>
    <col min="3846" max="3846" width="2.25" style="52"/>
    <col min="3847" max="3850" width="1.08203125" style="52" customWidth="1"/>
    <col min="3851" max="3859" width="2.25" style="52"/>
    <col min="3860" max="3860" width="3.5" style="52" bestFit="1" customWidth="1"/>
    <col min="3861" max="3876" width="2.25" style="52"/>
    <col min="3877" max="3877" width="4.58203125" style="52" customWidth="1"/>
    <col min="3878" max="4098" width="2.25" style="52"/>
    <col min="4099" max="4099" width="3.08203125" style="52" customWidth="1"/>
    <col min="4100" max="4101" width="4.83203125" style="52" customWidth="1"/>
    <col min="4102" max="4102" width="2.25" style="52"/>
    <col min="4103" max="4106" width="1.08203125" style="52" customWidth="1"/>
    <col min="4107" max="4115" width="2.25" style="52"/>
    <col min="4116" max="4116" width="3.5" style="52" bestFit="1" customWidth="1"/>
    <col min="4117" max="4132" width="2.25" style="52"/>
    <col min="4133" max="4133" width="4.58203125" style="52" customWidth="1"/>
    <col min="4134" max="4354" width="2.25" style="52"/>
    <col min="4355" max="4355" width="3.08203125" style="52" customWidth="1"/>
    <col min="4356" max="4357" width="4.83203125" style="52" customWidth="1"/>
    <col min="4358" max="4358" width="2.25" style="52"/>
    <col min="4359" max="4362" width="1.08203125" style="52" customWidth="1"/>
    <col min="4363" max="4371" width="2.25" style="52"/>
    <col min="4372" max="4372" width="3.5" style="52" bestFit="1" customWidth="1"/>
    <col min="4373" max="4388" width="2.25" style="52"/>
    <col min="4389" max="4389" width="4.58203125" style="52" customWidth="1"/>
    <col min="4390" max="4610" width="2.25" style="52"/>
    <col min="4611" max="4611" width="3.08203125" style="52" customWidth="1"/>
    <col min="4612" max="4613" width="4.83203125" style="52" customWidth="1"/>
    <col min="4614" max="4614" width="2.25" style="52"/>
    <col min="4615" max="4618" width="1.08203125" style="52" customWidth="1"/>
    <col min="4619" max="4627" width="2.25" style="52"/>
    <col min="4628" max="4628" width="3.5" style="52" bestFit="1" customWidth="1"/>
    <col min="4629" max="4644" width="2.25" style="52"/>
    <col min="4645" max="4645" width="4.58203125" style="52" customWidth="1"/>
    <col min="4646" max="4866" width="2.25" style="52"/>
    <col min="4867" max="4867" width="3.08203125" style="52" customWidth="1"/>
    <col min="4868" max="4869" width="4.83203125" style="52" customWidth="1"/>
    <col min="4870" max="4870" width="2.25" style="52"/>
    <col min="4871" max="4874" width="1.08203125" style="52" customWidth="1"/>
    <col min="4875" max="4883" width="2.25" style="52"/>
    <col min="4884" max="4884" width="3.5" style="52" bestFit="1" customWidth="1"/>
    <col min="4885" max="4900" width="2.25" style="52"/>
    <col min="4901" max="4901" width="4.58203125" style="52" customWidth="1"/>
    <col min="4902" max="5122" width="2.25" style="52"/>
    <col min="5123" max="5123" width="3.08203125" style="52" customWidth="1"/>
    <col min="5124" max="5125" width="4.83203125" style="52" customWidth="1"/>
    <col min="5126" max="5126" width="2.25" style="52"/>
    <col min="5127" max="5130" width="1.08203125" style="52" customWidth="1"/>
    <col min="5131" max="5139" width="2.25" style="52"/>
    <col min="5140" max="5140" width="3.5" style="52" bestFit="1" customWidth="1"/>
    <col min="5141" max="5156" width="2.25" style="52"/>
    <col min="5157" max="5157" width="4.58203125" style="52" customWidth="1"/>
    <col min="5158" max="5378" width="2.25" style="52"/>
    <col min="5379" max="5379" width="3.08203125" style="52" customWidth="1"/>
    <col min="5380" max="5381" width="4.83203125" style="52" customWidth="1"/>
    <col min="5382" max="5382" width="2.25" style="52"/>
    <col min="5383" max="5386" width="1.08203125" style="52" customWidth="1"/>
    <col min="5387" max="5395" width="2.25" style="52"/>
    <col min="5396" max="5396" width="3.5" style="52" bestFit="1" customWidth="1"/>
    <col min="5397" max="5412" width="2.25" style="52"/>
    <col min="5413" max="5413" width="4.58203125" style="52" customWidth="1"/>
    <col min="5414" max="5634" width="2.25" style="52"/>
    <col min="5635" max="5635" width="3.08203125" style="52" customWidth="1"/>
    <col min="5636" max="5637" width="4.83203125" style="52" customWidth="1"/>
    <col min="5638" max="5638" width="2.25" style="52"/>
    <col min="5639" max="5642" width="1.08203125" style="52" customWidth="1"/>
    <col min="5643" max="5651" width="2.25" style="52"/>
    <col min="5652" max="5652" width="3.5" style="52" bestFit="1" customWidth="1"/>
    <col min="5653" max="5668" width="2.25" style="52"/>
    <col min="5669" max="5669" width="4.58203125" style="52" customWidth="1"/>
    <col min="5670" max="5890" width="2.25" style="52"/>
    <col min="5891" max="5891" width="3.08203125" style="52" customWidth="1"/>
    <col min="5892" max="5893" width="4.83203125" style="52" customWidth="1"/>
    <col min="5894" max="5894" width="2.25" style="52"/>
    <col min="5895" max="5898" width="1.08203125" style="52" customWidth="1"/>
    <col min="5899" max="5907" width="2.25" style="52"/>
    <col min="5908" max="5908" width="3.5" style="52" bestFit="1" customWidth="1"/>
    <col min="5909" max="5924" width="2.25" style="52"/>
    <col min="5925" max="5925" width="4.58203125" style="52" customWidth="1"/>
    <col min="5926" max="6146" width="2.25" style="52"/>
    <col min="6147" max="6147" width="3.08203125" style="52" customWidth="1"/>
    <col min="6148" max="6149" width="4.83203125" style="52" customWidth="1"/>
    <col min="6150" max="6150" width="2.25" style="52"/>
    <col min="6151" max="6154" width="1.08203125" style="52" customWidth="1"/>
    <col min="6155" max="6163" width="2.25" style="52"/>
    <col min="6164" max="6164" width="3.5" style="52" bestFit="1" customWidth="1"/>
    <col min="6165" max="6180" width="2.25" style="52"/>
    <col min="6181" max="6181" width="4.58203125" style="52" customWidth="1"/>
    <col min="6182" max="6402" width="2.25" style="52"/>
    <col min="6403" max="6403" width="3.08203125" style="52" customWidth="1"/>
    <col min="6404" max="6405" width="4.83203125" style="52" customWidth="1"/>
    <col min="6406" max="6406" width="2.25" style="52"/>
    <col min="6407" max="6410" width="1.08203125" style="52" customWidth="1"/>
    <col min="6411" max="6419" width="2.25" style="52"/>
    <col min="6420" max="6420" width="3.5" style="52" bestFit="1" customWidth="1"/>
    <col min="6421" max="6436" width="2.25" style="52"/>
    <col min="6437" max="6437" width="4.58203125" style="52" customWidth="1"/>
    <col min="6438" max="6658" width="2.25" style="52"/>
    <col min="6659" max="6659" width="3.08203125" style="52" customWidth="1"/>
    <col min="6660" max="6661" width="4.83203125" style="52" customWidth="1"/>
    <col min="6662" max="6662" width="2.25" style="52"/>
    <col min="6663" max="6666" width="1.08203125" style="52" customWidth="1"/>
    <col min="6667" max="6675" width="2.25" style="52"/>
    <col min="6676" max="6676" width="3.5" style="52" bestFit="1" customWidth="1"/>
    <col min="6677" max="6692" width="2.25" style="52"/>
    <col min="6693" max="6693" width="4.58203125" style="52" customWidth="1"/>
    <col min="6694" max="6914" width="2.25" style="52"/>
    <col min="6915" max="6915" width="3.08203125" style="52" customWidth="1"/>
    <col min="6916" max="6917" width="4.83203125" style="52" customWidth="1"/>
    <col min="6918" max="6918" width="2.25" style="52"/>
    <col min="6919" max="6922" width="1.08203125" style="52" customWidth="1"/>
    <col min="6923" max="6931" width="2.25" style="52"/>
    <col min="6932" max="6932" width="3.5" style="52" bestFit="1" customWidth="1"/>
    <col min="6933" max="6948" width="2.25" style="52"/>
    <col min="6949" max="6949" width="4.58203125" style="52" customWidth="1"/>
    <col min="6950" max="7170" width="2.25" style="52"/>
    <col min="7171" max="7171" width="3.08203125" style="52" customWidth="1"/>
    <col min="7172" max="7173" width="4.83203125" style="52" customWidth="1"/>
    <col min="7174" max="7174" width="2.25" style="52"/>
    <col min="7175" max="7178" width="1.08203125" style="52" customWidth="1"/>
    <col min="7179" max="7187" width="2.25" style="52"/>
    <col min="7188" max="7188" width="3.5" style="52" bestFit="1" customWidth="1"/>
    <col min="7189" max="7204" width="2.25" style="52"/>
    <col min="7205" max="7205" width="4.58203125" style="52" customWidth="1"/>
    <col min="7206" max="7426" width="2.25" style="52"/>
    <col min="7427" max="7427" width="3.08203125" style="52" customWidth="1"/>
    <col min="7428" max="7429" width="4.83203125" style="52" customWidth="1"/>
    <col min="7430" max="7430" width="2.25" style="52"/>
    <col min="7431" max="7434" width="1.08203125" style="52" customWidth="1"/>
    <col min="7435" max="7443" width="2.25" style="52"/>
    <col min="7444" max="7444" width="3.5" style="52" bestFit="1" customWidth="1"/>
    <col min="7445" max="7460" width="2.25" style="52"/>
    <col min="7461" max="7461" width="4.58203125" style="52" customWidth="1"/>
    <col min="7462" max="7682" width="2.25" style="52"/>
    <col min="7683" max="7683" width="3.08203125" style="52" customWidth="1"/>
    <col min="7684" max="7685" width="4.83203125" style="52" customWidth="1"/>
    <col min="7686" max="7686" width="2.25" style="52"/>
    <col min="7687" max="7690" width="1.08203125" style="52" customWidth="1"/>
    <col min="7691" max="7699" width="2.25" style="52"/>
    <col min="7700" max="7700" width="3.5" style="52" bestFit="1" customWidth="1"/>
    <col min="7701" max="7716" width="2.25" style="52"/>
    <col min="7717" max="7717" width="4.58203125" style="52" customWidth="1"/>
    <col min="7718" max="7938" width="2.25" style="52"/>
    <col min="7939" max="7939" width="3.08203125" style="52" customWidth="1"/>
    <col min="7940" max="7941" width="4.83203125" style="52" customWidth="1"/>
    <col min="7942" max="7942" width="2.25" style="52"/>
    <col min="7943" max="7946" width="1.08203125" style="52" customWidth="1"/>
    <col min="7947" max="7955" width="2.25" style="52"/>
    <col min="7956" max="7956" width="3.5" style="52" bestFit="1" customWidth="1"/>
    <col min="7957" max="7972" width="2.25" style="52"/>
    <col min="7973" max="7973" width="4.58203125" style="52" customWidth="1"/>
    <col min="7974" max="8194" width="2.25" style="52"/>
    <col min="8195" max="8195" width="3.08203125" style="52" customWidth="1"/>
    <col min="8196" max="8197" width="4.83203125" style="52" customWidth="1"/>
    <col min="8198" max="8198" width="2.25" style="52"/>
    <col min="8199" max="8202" width="1.08203125" style="52" customWidth="1"/>
    <col min="8203" max="8211" width="2.25" style="52"/>
    <col min="8212" max="8212" width="3.5" style="52" bestFit="1" customWidth="1"/>
    <col min="8213" max="8228" width="2.25" style="52"/>
    <col min="8229" max="8229" width="4.58203125" style="52" customWidth="1"/>
    <col min="8230" max="8450" width="2.25" style="52"/>
    <col min="8451" max="8451" width="3.08203125" style="52" customWidth="1"/>
    <col min="8452" max="8453" width="4.83203125" style="52" customWidth="1"/>
    <col min="8454" max="8454" width="2.25" style="52"/>
    <col min="8455" max="8458" width="1.08203125" style="52" customWidth="1"/>
    <col min="8459" max="8467" width="2.25" style="52"/>
    <col min="8468" max="8468" width="3.5" style="52" bestFit="1" customWidth="1"/>
    <col min="8469" max="8484" width="2.25" style="52"/>
    <col min="8485" max="8485" width="4.58203125" style="52" customWidth="1"/>
    <col min="8486" max="8706" width="2.25" style="52"/>
    <col min="8707" max="8707" width="3.08203125" style="52" customWidth="1"/>
    <col min="8708" max="8709" width="4.83203125" style="52" customWidth="1"/>
    <col min="8710" max="8710" width="2.25" style="52"/>
    <col min="8711" max="8714" width="1.08203125" style="52" customWidth="1"/>
    <col min="8715" max="8723" width="2.25" style="52"/>
    <col min="8724" max="8724" width="3.5" style="52" bestFit="1" customWidth="1"/>
    <col min="8725" max="8740" width="2.25" style="52"/>
    <col min="8741" max="8741" width="4.58203125" style="52" customWidth="1"/>
    <col min="8742" max="8962" width="2.25" style="52"/>
    <col min="8963" max="8963" width="3.08203125" style="52" customWidth="1"/>
    <col min="8964" max="8965" width="4.83203125" style="52" customWidth="1"/>
    <col min="8966" max="8966" width="2.25" style="52"/>
    <col min="8967" max="8970" width="1.08203125" style="52" customWidth="1"/>
    <col min="8971" max="8979" width="2.25" style="52"/>
    <col min="8980" max="8980" width="3.5" style="52" bestFit="1" customWidth="1"/>
    <col min="8981" max="8996" width="2.25" style="52"/>
    <col min="8997" max="8997" width="4.58203125" style="52" customWidth="1"/>
    <col min="8998" max="9218" width="2.25" style="52"/>
    <col min="9219" max="9219" width="3.08203125" style="52" customWidth="1"/>
    <col min="9220" max="9221" width="4.83203125" style="52" customWidth="1"/>
    <col min="9222" max="9222" width="2.25" style="52"/>
    <col min="9223" max="9226" width="1.08203125" style="52" customWidth="1"/>
    <col min="9227" max="9235" width="2.25" style="52"/>
    <col min="9236" max="9236" width="3.5" style="52" bestFit="1" customWidth="1"/>
    <col min="9237" max="9252" width="2.25" style="52"/>
    <col min="9253" max="9253" width="4.58203125" style="52" customWidth="1"/>
    <col min="9254" max="9474" width="2.25" style="52"/>
    <col min="9475" max="9475" width="3.08203125" style="52" customWidth="1"/>
    <col min="9476" max="9477" width="4.83203125" style="52" customWidth="1"/>
    <col min="9478" max="9478" width="2.25" style="52"/>
    <col min="9479" max="9482" width="1.08203125" style="52" customWidth="1"/>
    <col min="9483" max="9491" width="2.25" style="52"/>
    <col min="9492" max="9492" width="3.5" style="52" bestFit="1" customWidth="1"/>
    <col min="9493" max="9508" width="2.25" style="52"/>
    <col min="9509" max="9509" width="4.58203125" style="52" customWidth="1"/>
    <col min="9510" max="9730" width="2.25" style="52"/>
    <col min="9731" max="9731" width="3.08203125" style="52" customWidth="1"/>
    <col min="9732" max="9733" width="4.83203125" style="52" customWidth="1"/>
    <col min="9734" max="9734" width="2.25" style="52"/>
    <col min="9735" max="9738" width="1.08203125" style="52" customWidth="1"/>
    <col min="9739" max="9747" width="2.25" style="52"/>
    <col min="9748" max="9748" width="3.5" style="52" bestFit="1" customWidth="1"/>
    <col min="9749" max="9764" width="2.25" style="52"/>
    <col min="9765" max="9765" width="4.58203125" style="52" customWidth="1"/>
    <col min="9766" max="9986" width="2.25" style="52"/>
    <col min="9987" max="9987" width="3.08203125" style="52" customWidth="1"/>
    <col min="9988" max="9989" width="4.83203125" style="52" customWidth="1"/>
    <col min="9990" max="9990" width="2.25" style="52"/>
    <col min="9991" max="9994" width="1.08203125" style="52" customWidth="1"/>
    <col min="9995" max="10003" width="2.25" style="52"/>
    <col min="10004" max="10004" width="3.5" style="52" bestFit="1" customWidth="1"/>
    <col min="10005" max="10020" width="2.25" style="52"/>
    <col min="10021" max="10021" width="4.58203125" style="52" customWidth="1"/>
    <col min="10022" max="10242" width="2.25" style="52"/>
    <col min="10243" max="10243" width="3.08203125" style="52" customWidth="1"/>
    <col min="10244" max="10245" width="4.83203125" style="52" customWidth="1"/>
    <col min="10246" max="10246" width="2.25" style="52"/>
    <col min="10247" max="10250" width="1.08203125" style="52" customWidth="1"/>
    <col min="10251" max="10259" width="2.25" style="52"/>
    <col min="10260" max="10260" width="3.5" style="52" bestFit="1" customWidth="1"/>
    <col min="10261" max="10276" width="2.25" style="52"/>
    <col min="10277" max="10277" width="4.58203125" style="52" customWidth="1"/>
    <col min="10278" max="10498" width="2.25" style="52"/>
    <col min="10499" max="10499" width="3.08203125" style="52" customWidth="1"/>
    <col min="10500" max="10501" width="4.83203125" style="52" customWidth="1"/>
    <col min="10502" max="10502" width="2.25" style="52"/>
    <col min="10503" max="10506" width="1.08203125" style="52" customWidth="1"/>
    <col min="10507" max="10515" width="2.25" style="52"/>
    <col min="10516" max="10516" width="3.5" style="52" bestFit="1" customWidth="1"/>
    <col min="10517" max="10532" width="2.25" style="52"/>
    <col min="10533" max="10533" width="4.58203125" style="52" customWidth="1"/>
    <col min="10534" max="10754" width="2.25" style="52"/>
    <col min="10755" max="10755" width="3.08203125" style="52" customWidth="1"/>
    <col min="10756" max="10757" width="4.83203125" style="52" customWidth="1"/>
    <col min="10758" max="10758" width="2.25" style="52"/>
    <col min="10759" max="10762" width="1.08203125" style="52" customWidth="1"/>
    <col min="10763" max="10771" width="2.25" style="52"/>
    <col min="10772" max="10772" width="3.5" style="52" bestFit="1" customWidth="1"/>
    <col min="10773" max="10788" width="2.25" style="52"/>
    <col min="10789" max="10789" width="4.58203125" style="52" customWidth="1"/>
    <col min="10790" max="11010" width="2.25" style="52"/>
    <col min="11011" max="11011" width="3.08203125" style="52" customWidth="1"/>
    <col min="11012" max="11013" width="4.83203125" style="52" customWidth="1"/>
    <col min="11014" max="11014" width="2.25" style="52"/>
    <col min="11015" max="11018" width="1.08203125" style="52" customWidth="1"/>
    <col min="11019" max="11027" width="2.25" style="52"/>
    <col min="11028" max="11028" width="3.5" style="52" bestFit="1" customWidth="1"/>
    <col min="11029" max="11044" width="2.25" style="52"/>
    <col min="11045" max="11045" width="4.58203125" style="52" customWidth="1"/>
    <col min="11046" max="11266" width="2.25" style="52"/>
    <col min="11267" max="11267" width="3.08203125" style="52" customWidth="1"/>
    <col min="11268" max="11269" width="4.83203125" style="52" customWidth="1"/>
    <col min="11270" max="11270" width="2.25" style="52"/>
    <col min="11271" max="11274" width="1.08203125" style="52" customWidth="1"/>
    <col min="11275" max="11283" width="2.25" style="52"/>
    <col min="11284" max="11284" width="3.5" style="52" bestFit="1" customWidth="1"/>
    <col min="11285" max="11300" width="2.25" style="52"/>
    <col min="11301" max="11301" width="4.58203125" style="52" customWidth="1"/>
    <col min="11302" max="11522" width="2.25" style="52"/>
    <col min="11523" max="11523" width="3.08203125" style="52" customWidth="1"/>
    <col min="11524" max="11525" width="4.83203125" style="52" customWidth="1"/>
    <col min="11526" max="11526" width="2.25" style="52"/>
    <col min="11527" max="11530" width="1.08203125" style="52" customWidth="1"/>
    <col min="11531" max="11539" width="2.25" style="52"/>
    <col min="11540" max="11540" width="3.5" style="52" bestFit="1" customWidth="1"/>
    <col min="11541" max="11556" width="2.25" style="52"/>
    <col min="11557" max="11557" width="4.58203125" style="52" customWidth="1"/>
    <col min="11558" max="11778" width="2.25" style="52"/>
    <col min="11779" max="11779" width="3.08203125" style="52" customWidth="1"/>
    <col min="11780" max="11781" width="4.83203125" style="52" customWidth="1"/>
    <col min="11782" max="11782" width="2.25" style="52"/>
    <col min="11783" max="11786" width="1.08203125" style="52" customWidth="1"/>
    <col min="11787" max="11795" width="2.25" style="52"/>
    <col min="11796" max="11796" width="3.5" style="52" bestFit="1" customWidth="1"/>
    <col min="11797" max="11812" width="2.25" style="52"/>
    <col min="11813" max="11813" width="4.58203125" style="52" customWidth="1"/>
    <col min="11814" max="12034" width="2.25" style="52"/>
    <col min="12035" max="12035" width="3.08203125" style="52" customWidth="1"/>
    <col min="12036" max="12037" width="4.83203125" style="52" customWidth="1"/>
    <col min="12038" max="12038" width="2.25" style="52"/>
    <col min="12039" max="12042" width="1.08203125" style="52" customWidth="1"/>
    <col min="12043" max="12051" width="2.25" style="52"/>
    <col min="12052" max="12052" width="3.5" style="52" bestFit="1" customWidth="1"/>
    <col min="12053" max="12068" width="2.25" style="52"/>
    <col min="12069" max="12069" width="4.58203125" style="52" customWidth="1"/>
    <col min="12070" max="12290" width="2.25" style="52"/>
    <col min="12291" max="12291" width="3.08203125" style="52" customWidth="1"/>
    <col min="12292" max="12293" width="4.83203125" style="52" customWidth="1"/>
    <col min="12294" max="12294" width="2.25" style="52"/>
    <col min="12295" max="12298" width="1.08203125" style="52" customWidth="1"/>
    <col min="12299" max="12307" width="2.25" style="52"/>
    <col min="12308" max="12308" width="3.5" style="52" bestFit="1" customWidth="1"/>
    <col min="12309" max="12324" width="2.25" style="52"/>
    <col min="12325" max="12325" width="4.58203125" style="52" customWidth="1"/>
    <col min="12326" max="12546" width="2.25" style="52"/>
    <col min="12547" max="12547" width="3.08203125" style="52" customWidth="1"/>
    <col min="12548" max="12549" width="4.83203125" style="52" customWidth="1"/>
    <col min="12550" max="12550" width="2.25" style="52"/>
    <col min="12551" max="12554" width="1.08203125" style="52" customWidth="1"/>
    <col min="12555" max="12563" width="2.25" style="52"/>
    <col min="12564" max="12564" width="3.5" style="52" bestFit="1" customWidth="1"/>
    <col min="12565" max="12580" width="2.25" style="52"/>
    <col min="12581" max="12581" width="4.58203125" style="52" customWidth="1"/>
    <col min="12582" max="12802" width="2.25" style="52"/>
    <col min="12803" max="12803" width="3.08203125" style="52" customWidth="1"/>
    <col min="12804" max="12805" width="4.83203125" style="52" customWidth="1"/>
    <col min="12806" max="12806" width="2.25" style="52"/>
    <col min="12807" max="12810" width="1.08203125" style="52" customWidth="1"/>
    <col min="12811" max="12819" width="2.25" style="52"/>
    <col min="12820" max="12820" width="3.5" style="52" bestFit="1" customWidth="1"/>
    <col min="12821" max="12836" width="2.25" style="52"/>
    <col min="12837" max="12837" width="4.58203125" style="52" customWidth="1"/>
    <col min="12838" max="13058" width="2.25" style="52"/>
    <col min="13059" max="13059" width="3.08203125" style="52" customWidth="1"/>
    <col min="13060" max="13061" width="4.83203125" style="52" customWidth="1"/>
    <col min="13062" max="13062" width="2.25" style="52"/>
    <col min="13063" max="13066" width="1.08203125" style="52" customWidth="1"/>
    <col min="13067" max="13075" width="2.25" style="52"/>
    <col min="13076" max="13076" width="3.5" style="52" bestFit="1" customWidth="1"/>
    <col min="13077" max="13092" width="2.25" style="52"/>
    <col min="13093" max="13093" width="4.58203125" style="52" customWidth="1"/>
    <col min="13094" max="13314" width="2.25" style="52"/>
    <col min="13315" max="13315" width="3.08203125" style="52" customWidth="1"/>
    <col min="13316" max="13317" width="4.83203125" style="52" customWidth="1"/>
    <col min="13318" max="13318" width="2.25" style="52"/>
    <col min="13319" max="13322" width="1.08203125" style="52" customWidth="1"/>
    <col min="13323" max="13331" width="2.25" style="52"/>
    <col min="13332" max="13332" width="3.5" style="52" bestFit="1" customWidth="1"/>
    <col min="13333" max="13348" width="2.25" style="52"/>
    <col min="13349" max="13349" width="4.58203125" style="52" customWidth="1"/>
    <col min="13350" max="13570" width="2.25" style="52"/>
    <col min="13571" max="13571" width="3.08203125" style="52" customWidth="1"/>
    <col min="13572" max="13573" width="4.83203125" style="52" customWidth="1"/>
    <col min="13574" max="13574" width="2.25" style="52"/>
    <col min="13575" max="13578" width="1.08203125" style="52" customWidth="1"/>
    <col min="13579" max="13587" width="2.25" style="52"/>
    <col min="13588" max="13588" width="3.5" style="52" bestFit="1" customWidth="1"/>
    <col min="13589" max="13604" width="2.25" style="52"/>
    <col min="13605" max="13605" width="4.58203125" style="52" customWidth="1"/>
    <col min="13606" max="13826" width="2.25" style="52"/>
    <col min="13827" max="13827" width="3.08203125" style="52" customWidth="1"/>
    <col min="13828" max="13829" width="4.83203125" style="52" customWidth="1"/>
    <col min="13830" max="13830" width="2.25" style="52"/>
    <col min="13831" max="13834" width="1.08203125" style="52" customWidth="1"/>
    <col min="13835" max="13843" width="2.25" style="52"/>
    <col min="13844" max="13844" width="3.5" style="52" bestFit="1" customWidth="1"/>
    <col min="13845" max="13860" width="2.25" style="52"/>
    <col min="13861" max="13861" width="4.58203125" style="52" customWidth="1"/>
    <col min="13862" max="14082" width="2.25" style="52"/>
    <col min="14083" max="14083" width="3.08203125" style="52" customWidth="1"/>
    <col min="14084" max="14085" width="4.83203125" style="52" customWidth="1"/>
    <col min="14086" max="14086" width="2.25" style="52"/>
    <col min="14087" max="14090" width="1.08203125" style="52" customWidth="1"/>
    <col min="14091" max="14099" width="2.25" style="52"/>
    <col min="14100" max="14100" width="3.5" style="52" bestFit="1" customWidth="1"/>
    <col min="14101" max="14116" width="2.25" style="52"/>
    <col min="14117" max="14117" width="4.58203125" style="52" customWidth="1"/>
    <col min="14118" max="14338" width="2.25" style="52"/>
    <col min="14339" max="14339" width="3.08203125" style="52" customWidth="1"/>
    <col min="14340" max="14341" width="4.83203125" style="52" customWidth="1"/>
    <col min="14342" max="14342" width="2.25" style="52"/>
    <col min="14343" max="14346" width="1.08203125" style="52" customWidth="1"/>
    <col min="14347" max="14355" width="2.25" style="52"/>
    <col min="14356" max="14356" width="3.5" style="52" bestFit="1" customWidth="1"/>
    <col min="14357" max="14372" width="2.25" style="52"/>
    <col min="14373" max="14373" width="4.58203125" style="52" customWidth="1"/>
    <col min="14374" max="14594" width="2.25" style="52"/>
    <col min="14595" max="14595" width="3.08203125" style="52" customWidth="1"/>
    <col min="14596" max="14597" width="4.83203125" style="52" customWidth="1"/>
    <col min="14598" max="14598" width="2.25" style="52"/>
    <col min="14599" max="14602" width="1.08203125" style="52" customWidth="1"/>
    <col min="14603" max="14611" width="2.25" style="52"/>
    <col min="14612" max="14612" width="3.5" style="52" bestFit="1" customWidth="1"/>
    <col min="14613" max="14628" width="2.25" style="52"/>
    <col min="14629" max="14629" width="4.58203125" style="52" customWidth="1"/>
    <col min="14630" max="14850" width="2.25" style="52"/>
    <col min="14851" max="14851" width="3.08203125" style="52" customWidth="1"/>
    <col min="14852" max="14853" width="4.83203125" style="52" customWidth="1"/>
    <col min="14854" max="14854" width="2.25" style="52"/>
    <col min="14855" max="14858" width="1.08203125" style="52" customWidth="1"/>
    <col min="14859" max="14867" width="2.25" style="52"/>
    <col min="14868" max="14868" width="3.5" style="52" bestFit="1" customWidth="1"/>
    <col min="14869" max="14884" width="2.25" style="52"/>
    <col min="14885" max="14885" width="4.58203125" style="52" customWidth="1"/>
    <col min="14886" max="15106" width="2.25" style="52"/>
    <col min="15107" max="15107" width="3.08203125" style="52" customWidth="1"/>
    <col min="15108" max="15109" width="4.83203125" style="52" customWidth="1"/>
    <col min="15110" max="15110" width="2.25" style="52"/>
    <col min="15111" max="15114" width="1.08203125" style="52" customWidth="1"/>
    <col min="15115" max="15123" width="2.25" style="52"/>
    <col min="15124" max="15124" width="3.5" style="52" bestFit="1" customWidth="1"/>
    <col min="15125" max="15140" width="2.25" style="52"/>
    <col min="15141" max="15141" width="4.58203125" style="52" customWidth="1"/>
    <col min="15142" max="15362" width="2.25" style="52"/>
    <col min="15363" max="15363" width="3.08203125" style="52" customWidth="1"/>
    <col min="15364" max="15365" width="4.83203125" style="52" customWidth="1"/>
    <col min="15366" max="15366" width="2.25" style="52"/>
    <col min="15367" max="15370" width="1.08203125" style="52" customWidth="1"/>
    <col min="15371" max="15379" width="2.25" style="52"/>
    <col min="15380" max="15380" width="3.5" style="52" bestFit="1" customWidth="1"/>
    <col min="15381" max="15396" width="2.25" style="52"/>
    <col min="15397" max="15397" width="4.58203125" style="52" customWidth="1"/>
    <col min="15398" max="15618" width="2.25" style="52"/>
    <col min="15619" max="15619" width="3.08203125" style="52" customWidth="1"/>
    <col min="15620" max="15621" width="4.83203125" style="52" customWidth="1"/>
    <col min="15622" max="15622" width="2.25" style="52"/>
    <col min="15623" max="15626" width="1.08203125" style="52" customWidth="1"/>
    <col min="15627" max="15635" width="2.25" style="52"/>
    <col min="15636" max="15636" width="3.5" style="52" bestFit="1" customWidth="1"/>
    <col min="15637" max="15652" width="2.25" style="52"/>
    <col min="15653" max="15653" width="4.58203125" style="52" customWidth="1"/>
    <col min="15654" max="15874" width="2.25" style="52"/>
    <col min="15875" max="15875" width="3.08203125" style="52" customWidth="1"/>
    <col min="15876" max="15877" width="4.83203125" style="52" customWidth="1"/>
    <col min="15878" max="15878" width="2.25" style="52"/>
    <col min="15879" max="15882" width="1.08203125" style="52" customWidth="1"/>
    <col min="15883" max="15891" width="2.25" style="52"/>
    <col min="15892" max="15892" width="3.5" style="52" bestFit="1" customWidth="1"/>
    <col min="15893" max="15908" width="2.25" style="52"/>
    <col min="15909" max="15909" width="4.58203125" style="52" customWidth="1"/>
    <col min="15910" max="16130" width="2.25" style="52"/>
    <col min="16131" max="16131" width="3.08203125" style="52" customWidth="1"/>
    <col min="16132" max="16133" width="4.83203125" style="52" customWidth="1"/>
    <col min="16134" max="16134" width="2.25" style="52"/>
    <col min="16135" max="16138" width="1.08203125" style="52" customWidth="1"/>
    <col min="16139" max="16147" width="2.25" style="52"/>
    <col min="16148" max="16148" width="3.5" style="52" bestFit="1" customWidth="1"/>
    <col min="16149" max="16164" width="2.25" style="52"/>
    <col min="16165" max="16165" width="4.58203125" style="52" customWidth="1"/>
    <col min="16166" max="16384" width="2.25" style="52"/>
  </cols>
  <sheetData>
    <row r="1" spans="1:37" ht="14" x14ac:dyDescent="0.55000000000000004">
      <c r="AK1" s="53"/>
    </row>
    <row r="2" spans="1:37" ht="21" customHeight="1" x14ac:dyDescent="0.55000000000000004">
      <c r="A2" s="219" t="s">
        <v>119</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row>
    <row r="3" spans="1:37" ht="16.5" customHeight="1" x14ac:dyDescent="0.55000000000000004">
      <c r="AA3" s="220" t="s">
        <v>120</v>
      </c>
      <c r="AB3" s="220"/>
      <c r="AC3" s="220"/>
      <c r="AD3" s="220"/>
      <c r="AE3" s="220"/>
      <c r="AF3" s="220"/>
      <c r="AG3" s="220"/>
      <c r="AH3" s="220"/>
      <c r="AI3" s="220"/>
      <c r="AJ3" s="220"/>
      <c r="AK3" s="220"/>
    </row>
    <row r="4" spans="1:37" ht="27.65" customHeight="1" x14ac:dyDescent="0.55000000000000004">
      <c r="A4" s="221" t="s">
        <v>121</v>
      </c>
      <c r="B4" s="210"/>
      <c r="C4" s="210"/>
      <c r="D4" s="210"/>
      <c r="E4" s="210"/>
      <c r="F4" s="210"/>
      <c r="G4" s="210"/>
      <c r="H4" s="210"/>
      <c r="I4" s="210"/>
      <c r="J4" s="222"/>
      <c r="K4" s="223"/>
      <c r="L4" s="224"/>
      <c r="M4" s="224"/>
      <c r="N4" s="224"/>
      <c r="O4" s="224"/>
      <c r="P4" s="224"/>
      <c r="Q4" s="224"/>
      <c r="R4" s="224"/>
      <c r="S4" s="224"/>
      <c r="T4" s="224"/>
      <c r="U4" s="224"/>
      <c r="V4" s="224"/>
      <c r="W4" s="224"/>
      <c r="X4" s="224"/>
      <c r="Y4" s="225"/>
      <c r="Z4" s="226" t="s">
        <v>122</v>
      </c>
      <c r="AA4" s="226"/>
      <c r="AB4" s="226"/>
      <c r="AC4" s="226"/>
      <c r="AD4" s="227"/>
      <c r="AE4" s="227"/>
      <c r="AF4" s="227"/>
      <c r="AG4" s="227"/>
      <c r="AH4" s="227"/>
      <c r="AI4" s="227"/>
      <c r="AJ4" s="227"/>
      <c r="AK4" s="228"/>
    </row>
    <row r="5" spans="1:37" ht="27.65" customHeight="1" x14ac:dyDescent="0.55000000000000004">
      <c r="A5" s="205" t="s">
        <v>123</v>
      </c>
      <c r="B5" s="206"/>
      <c r="C5" s="206"/>
      <c r="D5" s="206"/>
      <c r="E5" s="206"/>
      <c r="F5" s="206"/>
      <c r="G5" s="206"/>
      <c r="H5" s="206"/>
      <c r="I5" s="206"/>
      <c r="J5" s="207"/>
      <c r="K5" s="208" t="s">
        <v>124</v>
      </c>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7"/>
    </row>
    <row r="6" spans="1:37" ht="27.65" customHeight="1" x14ac:dyDescent="0.55000000000000004">
      <c r="A6" s="208" t="s">
        <v>125</v>
      </c>
      <c r="B6" s="206"/>
      <c r="C6" s="206"/>
      <c r="D6" s="206"/>
      <c r="E6" s="206"/>
      <c r="F6" s="206"/>
      <c r="G6" s="206"/>
      <c r="H6" s="206"/>
      <c r="I6" s="206"/>
      <c r="J6" s="207"/>
      <c r="K6" s="208" t="s">
        <v>126</v>
      </c>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7"/>
    </row>
    <row r="7" spans="1:37" ht="6.75" customHeight="1" x14ac:dyDescent="0.55000000000000004">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row>
    <row r="8" spans="1:37" x14ac:dyDescent="0.55000000000000004">
      <c r="A8" s="209" t="s">
        <v>127</v>
      </c>
      <c r="B8" s="210"/>
      <c r="C8" s="210"/>
      <c r="D8" s="210"/>
      <c r="E8" s="210"/>
      <c r="F8" s="210"/>
      <c r="G8" s="210"/>
      <c r="H8" s="210"/>
      <c r="I8" s="210"/>
      <c r="J8" s="210"/>
      <c r="K8" s="213" t="s">
        <v>128</v>
      </c>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5"/>
    </row>
    <row r="9" spans="1:37" x14ac:dyDescent="0.55000000000000004">
      <c r="A9" s="211"/>
      <c r="B9" s="212"/>
      <c r="C9" s="212"/>
      <c r="D9" s="212"/>
      <c r="E9" s="212"/>
      <c r="F9" s="212"/>
      <c r="G9" s="212"/>
      <c r="H9" s="212"/>
      <c r="I9" s="212"/>
      <c r="J9" s="212"/>
      <c r="K9" s="216"/>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8"/>
    </row>
    <row r="10" spans="1:37" ht="7.5" customHeight="1" x14ac:dyDescent="0.55000000000000004">
      <c r="A10" s="229" t="s">
        <v>129</v>
      </c>
      <c r="B10" s="230"/>
      <c r="C10" s="55"/>
      <c r="D10" s="55"/>
      <c r="E10" s="55"/>
      <c r="F10" s="55"/>
      <c r="G10" s="55"/>
      <c r="H10" s="55"/>
      <c r="I10" s="55"/>
      <c r="J10" s="55"/>
      <c r="K10" s="55"/>
      <c r="L10" s="55"/>
      <c r="M10" s="55"/>
      <c r="N10" s="55"/>
      <c r="O10" s="55"/>
      <c r="P10" s="55"/>
      <c r="Q10" s="229" t="s">
        <v>130</v>
      </c>
      <c r="R10" s="230"/>
      <c r="S10" s="56"/>
      <c r="T10" s="55"/>
      <c r="U10" s="55"/>
      <c r="V10" s="55"/>
      <c r="W10" s="55"/>
      <c r="X10" s="55"/>
      <c r="Y10" s="55"/>
      <c r="Z10" s="55"/>
      <c r="AA10" s="55"/>
      <c r="AB10" s="55"/>
      <c r="AC10" s="55"/>
      <c r="AD10" s="55"/>
      <c r="AE10" s="55"/>
      <c r="AF10" s="55"/>
      <c r="AG10" s="55"/>
      <c r="AH10" s="55"/>
      <c r="AI10" s="55"/>
      <c r="AJ10" s="55"/>
      <c r="AK10" s="57"/>
    </row>
    <row r="11" spans="1:37" ht="17.25" customHeight="1" x14ac:dyDescent="0.55000000000000004">
      <c r="A11" s="231"/>
      <c r="B11" s="232"/>
      <c r="Q11" s="231"/>
      <c r="R11" s="232"/>
      <c r="S11" s="58"/>
      <c r="T11" s="52">
        <v>1</v>
      </c>
      <c r="V11" s="52" t="s">
        <v>131</v>
      </c>
      <c r="AK11" s="59"/>
    </row>
    <row r="12" spans="1:37" ht="17.25" customHeight="1" x14ac:dyDescent="0.55000000000000004">
      <c r="A12" s="231"/>
      <c r="B12" s="232"/>
      <c r="D12" s="52">
        <v>1</v>
      </c>
      <c r="E12" s="60"/>
      <c r="F12" s="52" t="s">
        <v>132</v>
      </c>
      <c r="Q12" s="231"/>
      <c r="R12" s="232"/>
      <c r="S12" s="58"/>
      <c r="T12" s="52">
        <v>2</v>
      </c>
      <c r="V12" s="52" t="s">
        <v>133</v>
      </c>
      <c r="AK12" s="61"/>
    </row>
    <row r="13" spans="1:37" ht="17.25" customHeight="1" x14ac:dyDescent="0.55000000000000004">
      <c r="A13" s="231"/>
      <c r="B13" s="232"/>
      <c r="D13" s="52">
        <v>2</v>
      </c>
      <c r="E13" s="60"/>
      <c r="F13" s="52" t="s">
        <v>134</v>
      </c>
      <c r="Q13" s="231"/>
      <c r="R13" s="232"/>
      <c r="S13" s="58"/>
      <c r="T13" s="52">
        <v>3</v>
      </c>
      <c r="V13" s="52" t="s">
        <v>135</v>
      </c>
      <c r="AK13" s="59"/>
    </row>
    <row r="14" spans="1:37" ht="17.25" customHeight="1" x14ac:dyDescent="0.55000000000000004">
      <c r="A14" s="231"/>
      <c r="B14" s="232"/>
      <c r="D14" s="52">
        <v>3</v>
      </c>
      <c r="E14" s="60"/>
      <c r="F14" s="52" t="s">
        <v>136</v>
      </c>
      <c r="Q14" s="231"/>
      <c r="R14" s="232"/>
      <c r="S14" s="58"/>
      <c r="T14" s="52">
        <v>4</v>
      </c>
      <c r="V14" s="52" t="s">
        <v>137</v>
      </c>
      <c r="AK14" s="59"/>
    </row>
    <row r="15" spans="1:37" ht="17.25" customHeight="1" x14ac:dyDescent="0.55000000000000004">
      <c r="A15" s="231"/>
      <c r="B15" s="232"/>
      <c r="D15" s="52">
        <v>4</v>
      </c>
      <c r="E15" s="60"/>
      <c r="F15" s="52" t="s">
        <v>138</v>
      </c>
      <c r="Q15" s="231"/>
      <c r="R15" s="232"/>
      <c r="S15" s="58"/>
      <c r="T15" s="52">
        <v>5</v>
      </c>
      <c r="V15" s="52" t="s">
        <v>139</v>
      </c>
      <c r="AK15" s="59"/>
    </row>
    <row r="16" spans="1:37" ht="17.25" customHeight="1" x14ac:dyDescent="0.55000000000000004">
      <c r="A16" s="231"/>
      <c r="B16" s="232"/>
      <c r="D16" s="52">
        <v>5</v>
      </c>
      <c r="E16" s="60"/>
      <c r="F16" s="52" t="s">
        <v>140</v>
      </c>
      <c r="Q16" s="231"/>
      <c r="R16" s="232"/>
      <c r="S16" s="58"/>
      <c r="T16" s="52">
        <v>6</v>
      </c>
      <c r="V16" s="52" t="s">
        <v>141</v>
      </c>
      <c r="AK16" s="59"/>
    </row>
    <row r="17" spans="1:37" ht="17.25" customHeight="1" x14ac:dyDescent="0.55000000000000004">
      <c r="A17" s="231"/>
      <c r="B17" s="232"/>
      <c r="Q17" s="231"/>
      <c r="R17" s="232"/>
      <c r="S17" s="58"/>
      <c r="T17" s="52">
        <v>7</v>
      </c>
      <c r="V17" s="52" t="s">
        <v>142</v>
      </c>
      <c r="AK17" s="59"/>
    </row>
    <row r="18" spans="1:37" ht="17.25" customHeight="1" x14ac:dyDescent="0.55000000000000004">
      <c r="A18" s="231"/>
      <c r="B18" s="232"/>
      <c r="Q18" s="231"/>
      <c r="R18" s="232"/>
      <c r="S18" s="58"/>
      <c r="T18" s="52">
        <v>8</v>
      </c>
      <c r="V18" s="52" t="s">
        <v>143</v>
      </c>
      <c r="AK18" s="59"/>
    </row>
    <row r="19" spans="1:37" ht="17.25" customHeight="1" x14ac:dyDescent="0.55000000000000004">
      <c r="A19" s="231"/>
      <c r="B19" s="232"/>
      <c r="Q19" s="231"/>
      <c r="R19" s="232"/>
      <c r="S19" s="58"/>
      <c r="V19" s="62" t="s">
        <v>144</v>
      </c>
      <c r="AK19" s="59"/>
    </row>
    <row r="20" spans="1:37" ht="17.25" customHeight="1" x14ac:dyDescent="0.55000000000000004">
      <c r="A20" s="231"/>
      <c r="B20" s="232"/>
      <c r="Q20" s="231"/>
      <c r="R20" s="232"/>
      <c r="S20" s="58"/>
      <c r="T20" s="52">
        <v>9</v>
      </c>
      <c r="V20" s="52" t="s">
        <v>145</v>
      </c>
      <c r="AK20" s="59"/>
    </row>
    <row r="21" spans="1:37" ht="17.25" customHeight="1" x14ac:dyDescent="0.55000000000000004">
      <c r="A21" s="231"/>
      <c r="B21" s="232"/>
      <c r="Q21" s="231"/>
      <c r="R21" s="232"/>
      <c r="S21" s="58"/>
      <c r="T21" s="52">
        <v>10</v>
      </c>
      <c r="V21" s="52" t="s">
        <v>146</v>
      </c>
      <c r="AK21" s="59"/>
    </row>
    <row r="22" spans="1:37" ht="6" customHeight="1" x14ac:dyDescent="0.55000000000000004">
      <c r="A22" s="231"/>
      <c r="B22" s="232"/>
      <c r="Q22" s="231"/>
      <c r="R22" s="232"/>
      <c r="S22" s="58"/>
      <c r="AK22" s="59"/>
    </row>
    <row r="23" spans="1:37" ht="6" customHeight="1" x14ac:dyDescent="0.55000000000000004">
      <c r="A23" s="229" t="s">
        <v>147</v>
      </c>
      <c r="B23" s="230"/>
      <c r="C23" s="55"/>
      <c r="D23" s="55"/>
      <c r="E23" s="55"/>
      <c r="F23" s="55"/>
      <c r="G23" s="55"/>
      <c r="H23" s="55"/>
      <c r="I23" s="55"/>
      <c r="J23" s="55"/>
      <c r="K23" s="55"/>
      <c r="L23" s="55"/>
      <c r="M23" s="55"/>
      <c r="N23" s="55"/>
      <c r="O23" s="55"/>
      <c r="P23" s="55"/>
      <c r="Q23" s="63"/>
      <c r="R23" s="63"/>
      <c r="S23" s="55"/>
      <c r="T23" s="55"/>
      <c r="U23" s="55"/>
      <c r="V23" s="54"/>
      <c r="W23" s="54"/>
      <c r="X23" s="54"/>
      <c r="Y23" s="54"/>
      <c r="Z23" s="54"/>
      <c r="AA23" s="54"/>
      <c r="AB23" s="54"/>
      <c r="AC23" s="54"/>
      <c r="AD23" s="54"/>
      <c r="AE23" s="54"/>
      <c r="AF23" s="54"/>
      <c r="AG23" s="54"/>
      <c r="AH23" s="54"/>
      <c r="AI23" s="54"/>
      <c r="AJ23" s="54"/>
      <c r="AK23" s="57"/>
    </row>
    <row r="24" spans="1:37" ht="11.25" customHeight="1" x14ac:dyDescent="0.55000000000000004">
      <c r="A24" s="231"/>
      <c r="B24" s="232"/>
      <c r="D24" s="233" t="s">
        <v>148</v>
      </c>
      <c r="E24" s="234"/>
      <c r="F24" s="237" t="s">
        <v>149</v>
      </c>
      <c r="G24" s="237"/>
      <c r="H24" s="237"/>
      <c r="I24" s="237"/>
      <c r="J24" s="237"/>
      <c r="K24" s="233" t="s">
        <v>150</v>
      </c>
      <c r="L24" s="238"/>
      <c r="M24" s="238"/>
      <c r="N24" s="234"/>
      <c r="O24" s="237" t="s">
        <v>151</v>
      </c>
      <c r="P24" s="237"/>
      <c r="Q24" s="237"/>
      <c r="R24" s="237"/>
      <c r="S24" s="237"/>
      <c r="T24" s="237"/>
      <c r="U24" s="237"/>
      <c r="V24" s="237"/>
      <c r="W24" s="237"/>
      <c r="X24" s="256" t="s">
        <v>152</v>
      </c>
      <c r="Y24" s="257"/>
      <c r="Z24" s="257"/>
      <c r="AA24" s="257"/>
      <c r="AB24" s="257"/>
      <c r="AC24" s="257"/>
      <c r="AD24" s="257"/>
      <c r="AE24" s="257"/>
      <c r="AF24" s="257"/>
      <c r="AG24" s="257"/>
      <c r="AH24" s="257"/>
      <c r="AI24" s="257"/>
      <c r="AJ24" s="257"/>
      <c r="AK24" s="258"/>
    </row>
    <row r="25" spans="1:37" ht="11.25" customHeight="1" x14ac:dyDescent="0.55000000000000004">
      <c r="A25" s="231"/>
      <c r="B25" s="232"/>
      <c r="C25" s="64"/>
      <c r="D25" s="235"/>
      <c r="E25" s="236"/>
      <c r="F25" s="237"/>
      <c r="G25" s="237"/>
      <c r="H25" s="237"/>
      <c r="I25" s="237"/>
      <c r="J25" s="237"/>
      <c r="K25" s="235"/>
      <c r="L25" s="239"/>
      <c r="M25" s="239"/>
      <c r="N25" s="236"/>
      <c r="O25" s="237"/>
      <c r="P25" s="237"/>
      <c r="Q25" s="237"/>
      <c r="R25" s="237"/>
      <c r="S25" s="237"/>
      <c r="T25" s="237"/>
      <c r="U25" s="237"/>
      <c r="V25" s="237"/>
      <c r="W25" s="237"/>
      <c r="X25" s="256"/>
      <c r="Y25" s="257"/>
      <c r="Z25" s="257"/>
      <c r="AA25" s="257"/>
      <c r="AB25" s="257"/>
      <c r="AC25" s="257"/>
      <c r="AD25" s="257"/>
      <c r="AE25" s="257"/>
      <c r="AF25" s="257"/>
      <c r="AG25" s="257"/>
      <c r="AH25" s="257"/>
      <c r="AI25" s="257"/>
      <c r="AJ25" s="257"/>
      <c r="AK25" s="258"/>
    </row>
    <row r="26" spans="1:37" ht="11.25" customHeight="1" x14ac:dyDescent="0.55000000000000004">
      <c r="A26" s="231"/>
      <c r="B26" s="232"/>
      <c r="C26" s="259" t="s">
        <v>153</v>
      </c>
      <c r="D26" s="240" t="s">
        <v>154</v>
      </c>
      <c r="E26" s="234" t="s">
        <v>155</v>
      </c>
      <c r="F26" s="242"/>
      <c r="G26" s="243"/>
      <c r="H26" s="243"/>
      <c r="I26" s="246" t="s">
        <v>156</v>
      </c>
      <c r="J26" s="247"/>
      <c r="K26" s="250"/>
      <c r="L26" s="250"/>
      <c r="M26" s="251"/>
      <c r="N26" s="252" t="s">
        <v>157</v>
      </c>
      <c r="O26" s="253"/>
      <c r="P26" s="253"/>
      <c r="Q26" s="253"/>
      <c r="R26" s="253"/>
      <c r="S26" s="253"/>
      <c r="T26" s="253"/>
      <c r="U26" s="254"/>
      <c r="V26" s="255" t="s">
        <v>158</v>
      </c>
      <c r="W26" s="237"/>
      <c r="AK26" s="61"/>
    </row>
    <row r="27" spans="1:37" ht="11.25" customHeight="1" x14ac:dyDescent="0.55000000000000004">
      <c r="A27" s="231"/>
      <c r="B27" s="232"/>
      <c r="C27" s="259"/>
      <c r="D27" s="241"/>
      <c r="E27" s="236"/>
      <c r="F27" s="244"/>
      <c r="G27" s="245"/>
      <c r="H27" s="245"/>
      <c r="I27" s="248"/>
      <c r="J27" s="249"/>
      <c r="K27" s="250"/>
      <c r="L27" s="250"/>
      <c r="M27" s="251"/>
      <c r="N27" s="252"/>
      <c r="O27" s="253"/>
      <c r="P27" s="253"/>
      <c r="Q27" s="253"/>
      <c r="R27" s="253"/>
      <c r="S27" s="253"/>
      <c r="T27" s="253"/>
      <c r="U27" s="254"/>
      <c r="V27" s="255"/>
      <c r="W27" s="237"/>
      <c r="AK27" s="61"/>
    </row>
    <row r="28" spans="1:37" ht="11.25" customHeight="1" x14ac:dyDescent="0.55000000000000004">
      <c r="A28" s="231"/>
      <c r="B28" s="232"/>
      <c r="C28" s="259"/>
      <c r="D28" s="240" t="s">
        <v>154</v>
      </c>
      <c r="E28" s="234" t="s">
        <v>26</v>
      </c>
      <c r="F28" s="242"/>
      <c r="G28" s="243"/>
      <c r="H28" s="243"/>
      <c r="I28" s="246" t="s">
        <v>156</v>
      </c>
      <c r="J28" s="247"/>
      <c r="K28" s="250"/>
      <c r="L28" s="250"/>
      <c r="M28" s="251"/>
      <c r="N28" s="252" t="s">
        <v>157</v>
      </c>
      <c r="O28" s="253"/>
      <c r="P28" s="253"/>
      <c r="Q28" s="253"/>
      <c r="R28" s="253"/>
      <c r="S28" s="253"/>
      <c r="T28" s="253"/>
      <c r="U28" s="254"/>
      <c r="V28" s="255" t="s">
        <v>158</v>
      </c>
      <c r="W28" s="237"/>
      <c r="Z28" s="213" t="s">
        <v>159</v>
      </c>
      <c r="AA28" s="214"/>
      <c r="AB28" s="214"/>
      <c r="AC28" s="214"/>
      <c r="AD28" s="214"/>
      <c r="AE28" s="214"/>
      <c r="AF28" s="214"/>
      <c r="AG28" s="214"/>
      <c r="AH28" s="214"/>
      <c r="AI28" s="214"/>
      <c r="AJ28" s="215"/>
      <c r="AK28" s="61"/>
    </row>
    <row r="29" spans="1:37" ht="11.25" customHeight="1" x14ac:dyDescent="0.55000000000000004">
      <c r="A29" s="231"/>
      <c r="B29" s="232"/>
      <c r="C29" s="259"/>
      <c r="D29" s="241"/>
      <c r="E29" s="236"/>
      <c r="F29" s="244"/>
      <c r="G29" s="245"/>
      <c r="H29" s="245"/>
      <c r="I29" s="248"/>
      <c r="J29" s="249"/>
      <c r="K29" s="250"/>
      <c r="L29" s="250"/>
      <c r="M29" s="251"/>
      <c r="N29" s="252"/>
      <c r="O29" s="253"/>
      <c r="P29" s="253"/>
      <c r="Q29" s="253"/>
      <c r="R29" s="253"/>
      <c r="S29" s="253"/>
      <c r="T29" s="253"/>
      <c r="U29" s="254"/>
      <c r="V29" s="255"/>
      <c r="W29" s="237"/>
      <c r="Z29" s="216"/>
      <c r="AA29" s="217"/>
      <c r="AB29" s="217"/>
      <c r="AC29" s="217"/>
      <c r="AD29" s="217"/>
      <c r="AE29" s="217"/>
      <c r="AF29" s="217"/>
      <c r="AG29" s="217"/>
      <c r="AH29" s="217"/>
      <c r="AI29" s="217"/>
      <c r="AJ29" s="218"/>
      <c r="AK29" s="61"/>
    </row>
    <row r="30" spans="1:37" ht="11.25" customHeight="1" x14ac:dyDescent="0.55000000000000004">
      <c r="A30" s="231"/>
      <c r="B30" s="232"/>
      <c r="C30" s="259"/>
      <c r="D30" s="240" t="s">
        <v>154</v>
      </c>
      <c r="E30" s="234" t="s">
        <v>27</v>
      </c>
      <c r="F30" s="242"/>
      <c r="G30" s="243"/>
      <c r="H30" s="243"/>
      <c r="I30" s="246" t="s">
        <v>156</v>
      </c>
      <c r="J30" s="247"/>
      <c r="K30" s="250"/>
      <c r="L30" s="250"/>
      <c r="M30" s="251"/>
      <c r="N30" s="252" t="s">
        <v>157</v>
      </c>
      <c r="O30" s="253"/>
      <c r="P30" s="253"/>
      <c r="Q30" s="253"/>
      <c r="R30" s="253"/>
      <c r="S30" s="253"/>
      <c r="T30" s="253"/>
      <c r="U30" s="254"/>
      <c r="V30" s="255" t="s">
        <v>158</v>
      </c>
      <c r="W30" s="237"/>
      <c r="Z30" s="213" t="s">
        <v>160</v>
      </c>
      <c r="AA30" s="214"/>
      <c r="AB30" s="214"/>
      <c r="AC30" s="214"/>
      <c r="AD30" s="215"/>
      <c r="AE30" s="213" t="s">
        <v>161</v>
      </c>
      <c r="AF30" s="214"/>
      <c r="AG30" s="214"/>
      <c r="AH30" s="214" t="s">
        <v>162</v>
      </c>
      <c r="AI30" s="214"/>
      <c r="AJ30" s="215"/>
      <c r="AK30" s="61"/>
    </row>
    <row r="31" spans="1:37" ht="11.25" customHeight="1" x14ac:dyDescent="0.55000000000000004">
      <c r="A31" s="231"/>
      <c r="B31" s="232"/>
      <c r="C31" s="259"/>
      <c r="D31" s="241"/>
      <c r="E31" s="236"/>
      <c r="F31" s="244"/>
      <c r="G31" s="245"/>
      <c r="H31" s="245"/>
      <c r="I31" s="248"/>
      <c r="J31" s="249"/>
      <c r="K31" s="250"/>
      <c r="L31" s="250"/>
      <c r="M31" s="251"/>
      <c r="N31" s="252"/>
      <c r="O31" s="253"/>
      <c r="P31" s="253"/>
      <c r="Q31" s="253"/>
      <c r="R31" s="253"/>
      <c r="S31" s="253"/>
      <c r="T31" s="253"/>
      <c r="U31" s="254"/>
      <c r="V31" s="255"/>
      <c r="W31" s="237"/>
      <c r="Z31" s="260"/>
      <c r="AA31" s="261"/>
      <c r="AB31" s="261"/>
      <c r="AC31" s="261"/>
      <c r="AD31" s="262"/>
      <c r="AE31" s="260"/>
      <c r="AF31" s="261"/>
      <c r="AG31" s="261"/>
      <c r="AH31" s="261"/>
      <c r="AI31" s="261"/>
      <c r="AJ31" s="262"/>
      <c r="AK31" s="61"/>
    </row>
    <row r="32" spans="1:37" ht="11.25" customHeight="1" x14ac:dyDescent="0.55000000000000004">
      <c r="A32" s="231"/>
      <c r="B32" s="232"/>
      <c r="C32" s="259"/>
      <c r="D32" s="240" t="s">
        <v>154</v>
      </c>
      <c r="E32" s="234" t="s">
        <v>28</v>
      </c>
      <c r="F32" s="242"/>
      <c r="G32" s="243"/>
      <c r="H32" s="243"/>
      <c r="I32" s="246" t="s">
        <v>156</v>
      </c>
      <c r="J32" s="247"/>
      <c r="K32" s="250"/>
      <c r="L32" s="250"/>
      <c r="M32" s="251"/>
      <c r="N32" s="252" t="s">
        <v>157</v>
      </c>
      <c r="O32" s="253"/>
      <c r="P32" s="253"/>
      <c r="Q32" s="253"/>
      <c r="R32" s="253"/>
      <c r="S32" s="253"/>
      <c r="T32" s="253"/>
      <c r="U32" s="254"/>
      <c r="V32" s="255" t="s">
        <v>158</v>
      </c>
      <c r="W32" s="237"/>
      <c r="Z32" s="263" t="s">
        <v>163</v>
      </c>
      <c r="AA32" s="264"/>
      <c r="AB32" s="264"/>
      <c r="AC32" s="264"/>
      <c r="AD32" s="265"/>
      <c r="AE32" s="260"/>
      <c r="AF32" s="261"/>
      <c r="AG32" s="261"/>
      <c r="AH32" s="261"/>
      <c r="AI32" s="261"/>
      <c r="AJ32" s="262"/>
      <c r="AK32" s="61"/>
    </row>
    <row r="33" spans="1:37" ht="11.25" customHeight="1" x14ac:dyDescent="0.55000000000000004">
      <c r="A33" s="231"/>
      <c r="B33" s="232"/>
      <c r="C33" s="259"/>
      <c r="D33" s="241"/>
      <c r="E33" s="236"/>
      <c r="F33" s="244"/>
      <c r="G33" s="245"/>
      <c r="H33" s="245"/>
      <c r="I33" s="248"/>
      <c r="J33" s="249"/>
      <c r="K33" s="250"/>
      <c r="L33" s="250"/>
      <c r="M33" s="251"/>
      <c r="N33" s="252"/>
      <c r="O33" s="253"/>
      <c r="P33" s="253"/>
      <c r="Q33" s="253"/>
      <c r="R33" s="253"/>
      <c r="S33" s="253"/>
      <c r="T33" s="253"/>
      <c r="U33" s="254"/>
      <c r="V33" s="255"/>
      <c r="W33" s="237"/>
      <c r="Z33" s="235"/>
      <c r="AA33" s="239"/>
      <c r="AB33" s="239"/>
      <c r="AC33" s="239"/>
      <c r="AD33" s="236"/>
      <c r="AE33" s="216"/>
      <c r="AF33" s="217"/>
      <c r="AG33" s="217"/>
      <c r="AH33" s="217"/>
      <c r="AI33" s="217"/>
      <c r="AJ33" s="218"/>
      <c r="AK33" s="61"/>
    </row>
    <row r="34" spans="1:37" ht="11.25" customHeight="1" x14ac:dyDescent="0.55000000000000004">
      <c r="A34" s="231"/>
      <c r="B34" s="232"/>
      <c r="C34" s="259"/>
      <c r="D34" s="240" t="s">
        <v>154</v>
      </c>
      <c r="E34" s="234" t="s">
        <v>29</v>
      </c>
      <c r="F34" s="242"/>
      <c r="G34" s="243"/>
      <c r="H34" s="243"/>
      <c r="I34" s="246" t="s">
        <v>156</v>
      </c>
      <c r="J34" s="247"/>
      <c r="K34" s="250"/>
      <c r="L34" s="250"/>
      <c r="M34" s="251"/>
      <c r="N34" s="252" t="s">
        <v>157</v>
      </c>
      <c r="O34" s="253"/>
      <c r="P34" s="253"/>
      <c r="Q34" s="253"/>
      <c r="R34" s="253"/>
      <c r="S34" s="253"/>
      <c r="T34" s="253"/>
      <c r="U34" s="254"/>
      <c r="V34" s="255" t="s">
        <v>158</v>
      </c>
      <c r="W34" s="237"/>
      <c r="Z34" s="233" t="s">
        <v>164</v>
      </c>
      <c r="AA34" s="238"/>
      <c r="AB34" s="238"/>
      <c r="AC34" s="238"/>
      <c r="AD34" s="234"/>
      <c r="AE34" s="266" t="s">
        <v>165</v>
      </c>
      <c r="AF34" s="267"/>
      <c r="AG34" s="267"/>
      <c r="AH34" s="267"/>
      <c r="AI34" s="267"/>
      <c r="AJ34" s="268"/>
      <c r="AK34" s="61"/>
    </row>
    <row r="35" spans="1:37" ht="11.25" customHeight="1" x14ac:dyDescent="0.55000000000000004">
      <c r="A35" s="231"/>
      <c r="B35" s="232"/>
      <c r="C35" s="259"/>
      <c r="D35" s="241"/>
      <c r="E35" s="236"/>
      <c r="F35" s="244"/>
      <c r="G35" s="245"/>
      <c r="H35" s="245"/>
      <c r="I35" s="248"/>
      <c r="J35" s="249"/>
      <c r="K35" s="250"/>
      <c r="L35" s="250"/>
      <c r="M35" s="251"/>
      <c r="N35" s="252"/>
      <c r="O35" s="253"/>
      <c r="P35" s="253"/>
      <c r="Q35" s="253"/>
      <c r="R35" s="253"/>
      <c r="S35" s="253"/>
      <c r="T35" s="253"/>
      <c r="U35" s="254"/>
      <c r="V35" s="255"/>
      <c r="W35" s="237"/>
      <c r="Z35" s="263"/>
      <c r="AA35" s="264"/>
      <c r="AB35" s="264"/>
      <c r="AC35" s="264"/>
      <c r="AD35" s="265"/>
      <c r="AE35" s="269"/>
      <c r="AF35" s="270"/>
      <c r="AG35" s="270"/>
      <c r="AH35" s="270"/>
      <c r="AI35" s="270"/>
      <c r="AJ35" s="271"/>
      <c r="AK35" s="61"/>
    </row>
    <row r="36" spans="1:37" ht="11.25" customHeight="1" x14ac:dyDescent="0.55000000000000004">
      <c r="A36" s="231"/>
      <c r="B36" s="232"/>
      <c r="C36" s="259"/>
      <c r="D36" s="240" t="s">
        <v>154</v>
      </c>
      <c r="E36" s="234" t="s">
        <v>30</v>
      </c>
      <c r="F36" s="242"/>
      <c r="G36" s="243"/>
      <c r="H36" s="243"/>
      <c r="I36" s="246" t="s">
        <v>156</v>
      </c>
      <c r="J36" s="247"/>
      <c r="K36" s="250"/>
      <c r="L36" s="250"/>
      <c r="M36" s="251"/>
      <c r="N36" s="252" t="s">
        <v>157</v>
      </c>
      <c r="O36" s="253"/>
      <c r="P36" s="253"/>
      <c r="Q36" s="253"/>
      <c r="R36" s="253"/>
      <c r="S36" s="253"/>
      <c r="T36" s="253"/>
      <c r="U36" s="254"/>
      <c r="V36" s="255" t="s">
        <v>158</v>
      </c>
      <c r="W36" s="237"/>
      <c r="Z36" s="263"/>
      <c r="AA36" s="264"/>
      <c r="AB36" s="264"/>
      <c r="AC36" s="264"/>
      <c r="AD36" s="265"/>
      <c r="AE36" s="272" t="s">
        <v>166</v>
      </c>
      <c r="AF36" s="273"/>
      <c r="AG36" s="273"/>
      <c r="AH36" s="273"/>
      <c r="AI36" s="273"/>
      <c r="AJ36" s="274"/>
      <c r="AK36" s="61"/>
    </row>
    <row r="37" spans="1:37" ht="11.25" customHeight="1" x14ac:dyDescent="0.55000000000000004">
      <c r="A37" s="231"/>
      <c r="B37" s="232"/>
      <c r="C37" s="259"/>
      <c r="D37" s="241"/>
      <c r="E37" s="236"/>
      <c r="F37" s="244"/>
      <c r="G37" s="245"/>
      <c r="H37" s="245"/>
      <c r="I37" s="248"/>
      <c r="J37" s="249"/>
      <c r="K37" s="250"/>
      <c r="L37" s="250"/>
      <c r="M37" s="251"/>
      <c r="N37" s="252"/>
      <c r="O37" s="253"/>
      <c r="P37" s="253"/>
      <c r="Q37" s="253"/>
      <c r="R37" s="253"/>
      <c r="S37" s="253"/>
      <c r="T37" s="253"/>
      <c r="U37" s="254"/>
      <c r="V37" s="255"/>
      <c r="W37" s="237"/>
      <c r="Z37" s="235"/>
      <c r="AA37" s="239"/>
      <c r="AB37" s="239"/>
      <c r="AC37" s="239"/>
      <c r="AD37" s="236"/>
      <c r="AE37" s="275"/>
      <c r="AF37" s="276"/>
      <c r="AG37" s="276"/>
      <c r="AH37" s="276"/>
      <c r="AI37" s="276"/>
      <c r="AJ37" s="277"/>
      <c r="AK37" s="61"/>
    </row>
    <row r="38" spans="1:37" ht="11.25" customHeight="1" x14ac:dyDescent="0.55000000000000004">
      <c r="A38" s="231"/>
      <c r="B38" s="232"/>
      <c r="C38" s="259"/>
      <c r="D38" s="240" t="s">
        <v>154</v>
      </c>
      <c r="E38" s="234" t="s">
        <v>31</v>
      </c>
      <c r="F38" s="242"/>
      <c r="G38" s="243"/>
      <c r="H38" s="243"/>
      <c r="I38" s="246" t="s">
        <v>156</v>
      </c>
      <c r="J38" s="247"/>
      <c r="K38" s="250"/>
      <c r="L38" s="250"/>
      <c r="M38" s="251"/>
      <c r="N38" s="252" t="s">
        <v>157</v>
      </c>
      <c r="O38" s="253"/>
      <c r="P38" s="253"/>
      <c r="Q38" s="253"/>
      <c r="R38" s="253"/>
      <c r="S38" s="253"/>
      <c r="T38" s="253"/>
      <c r="U38" s="254"/>
      <c r="V38" s="255" t="s">
        <v>158</v>
      </c>
      <c r="W38" s="237"/>
      <c r="Z38" s="278" t="s">
        <v>167</v>
      </c>
      <c r="AA38" s="278"/>
      <c r="AB38" s="278"/>
      <c r="AC38" s="278"/>
      <c r="AD38" s="278"/>
      <c r="AE38" s="278"/>
      <c r="AF38" s="278"/>
      <c r="AG38" s="278"/>
      <c r="AH38" s="278"/>
      <c r="AI38" s="278"/>
      <c r="AJ38" s="278"/>
      <c r="AK38" s="61"/>
    </row>
    <row r="39" spans="1:37" ht="11.25" customHeight="1" x14ac:dyDescent="0.55000000000000004">
      <c r="A39" s="231"/>
      <c r="B39" s="232"/>
      <c r="C39" s="259"/>
      <c r="D39" s="241"/>
      <c r="E39" s="236"/>
      <c r="F39" s="244"/>
      <c r="G39" s="245"/>
      <c r="H39" s="245"/>
      <c r="I39" s="248"/>
      <c r="J39" s="249"/>
      <c r="K39" s="250"/>
      <c r="L39" s="250"/>
      <c r="M39" s="251"/>
      <c r="N39" s="252"/>
      <c r="O39" s="253"/>
      <c r="P39" s="253"/>
      <c r="Q39" s="253"/>
      <c r="R39" s="253"/>
      <c r="S39" s="253"/>
      <c r="T39" s="253"/>
      <c r="U39" s="254"/>
      <c r="V39" s="255"/>
      <c r="W39" s="237"/>
      <c r="Z39" s="279"/>
      <c r="AA39" s="279"/>
      <c r="AB39" s="279"/>
      <c r="AC39" s="279"/>
      <c r="AD39" s="279"/>
      <c r="AE39" s="279"/>
      <c r="AF39" s="279"/>
      <c r="AG39" s="279"/>
      <c r="AH39" s="279"/>
      <c r="AI39" s="279"/>
      <c r="AJ39" s="279"/>
      <c r="AK39" s="61"/>
    </row>
    <row r="40" spans="1:37" ht="11.25" customHeight="1" x14ac:dyDescent="0.55000000000000004">
      <c r="A40" s="231"/>
      <c r="B40" s="232"/>
      <c r="C40" s="259"/>
      <c r="D40" s="240" t="s">
        <v>154</v>
      </c>
      <c r="E40" s="234" t="s">
        <v>32</v>
      </c>
      <c r="F40" s="242"/>
      <c r="G40" s="243"/>
      <c r="H40" s="243"/>
      <c r="I40" s="246" t="s">
        <v>156</v>
      </c>
      <c r="J40" s="247"/>
      <c r="K40" s="250"/>
      <c r="L40" s="250"/>
      <c r="M40" s="251"/>
      <c r="N40" s="252" t="s">
        <v>157</v>
      </c>
      <c r="O40" s="253"/>
      <c r="P40" s="253"/>
      <c r="Q40" s="253"/>
      <c r="R40" s="253"/>
      <c r="S40" s="253"/>
      <c r="T40" s="253"/>
      <c r="U40" s="254"/>
      <c r="V40" s="255" t="s">
        <v>158</v>
      </c>
      <c r="W40" s="237"/>
      <c r="AK40" s="61"/>
    </row>
    <row r="41" spans="1:37" ht="11.25" customHeight="1" thickBot="1" x14ac:dyDescent="0.6">
      <c r="A41" s="231"/>
      <c r="B41" s="232"/>
      <c r="C41" s="259"/>
      <c r="D41" s="241"/>
      <c r="E41" s="236"/>
      <c r="F41" s="244"/>
      <c r="G41" s="245"/>
      <c r="H41" s="245"/>
      <c r="I41" s="248"/>
      <c r="J41" s="249"/>
      <c r="K41" s="250"/>
      <c r="L41" s="250"/>
      <c r="M41" s="251"/>
      <c r="N41" s="252"/>
      <c r="O41" s="253"/>
      <c r="P41" s="253"/>
      <c r="Q41" s="253"/>
      <c r="R41" s="253"/>
      <c r="S41" s="253"/>
      <c r="T41" s="253"/>
      <c r="U41" s="254"/>
      <c r="V41" s="255"/>
      <c r="W41" s="237"/>
      <c r="AK41" s="61"/>
    </row>
    <row r="42" spans="1:37" ht="11.25" customHeight="1" x14ac:dyDescent="0.55000000000000004">
      <c r="A42" s="231"/>
      <c r="B42" s="232"/>
      <c r="C42" s="259"/>
      <c r="D42" s="240" t="s">
        <v>154</v>
      </c>
      <c r="E42" s="234" t="s">
        <v>33</v>
      </c>
      <c r="F42" s="242"/>
      <c r="G42" s="243"/>
      <c r="H42" s="243"/>
      <c r="I42" s="246" t="s">
        <v>156</v>
      </c>
      <c r="J42" s="247"/>
      <c r="K42" s="250"/>
      <c r="L42" s="250"/>
      <c r="M42" s="251"/>
      <c r="N42" s="252" t="s">
        <v>157</v>
      </c>
      <c r="O42" s="253"/>
      <c r="P42" s="253"/>
      <c r="Q42" s="253"/>
      <c r="R42" s="253"/>
      <c r="S42" s="253"/>
      <c r="T42" s="253"/>
      <c r="U42" s="254"/>
      <c r="V42" s="255" t="s">
        <v>158</v>
      </c>
      <c r="W42" s="237"/>
      <c r="Z42" s="280" t="s">
        <v>168</v>
      </c>
      <c r="AA42" s="281"/>
      <c r="AB42" s="281"/>
      <c r="AC42" s="281"/>
      <c r="AD42" s="281"/>
      <c r="AE42" s="281"/>
      <c r="AF42" s="281"/>
      <c r="AG42" s="281"/>
      <c r="AH42" s="281"/>
      <c r="AI42" s="281"/>
      <c r="AJ42" s="282"/>
      <c r="AK42" s="61"/>
    </row>
    <row r="43" spans="1:37" ht="11.25" customHeight="1" x14ac:dyDescent="0.55000000000000004">
      <c r="A43" s="231"/>
      <c r="B43" s="232"/>
      <c r="C43" s="259"/>
      <c r="D43" s="241"/>
      <c r="E43" s="236"/>
      <c r="F43" s="244"/>
      <c r="G43" s="245"/>
      <c r="H43" s="245"/>
      <c r="I43" s="248"/>
      <c r="J43" s="249"/>
      <c r="K43" s="250"/>
      <c r="L43" s="250"/>
      <c r="M43" s="251"/>
      <c r="N43" s="252"/>
      <c r="O43" s="253"/>
      <c r="P43" s="253"/>
      <c r="Q43" s="253"/>
      <c r="R43" s="253"/>
      <c r="S43" s="253"/>
      <c r="T43" s="253"/>
      <c r="U43" s="254"/>
      <c r="V43" s="255"/>
      <c r="W43" s="237"/>
      <c r="Z43" s="283"/>
      <c r="AA43" s="284"/>
      <c r="AB43" s="284"/>
      <c r="AC43" s="284"/>
      <c r="AD43" s="284"/>
      <c r="AE43" s="284"/>
      <c r="AF43" s="284"/>
      <c r="AG43" s="284"/>
      <c r="AH43" s="284"/>
      <c r="AI43" s="284"/>
      <c r="AJ43" s="285"/>
      <c r="AK43" s="61"/>
    </row>
    <row r="44" spans="1:37" ht="11.25" customHeight="1" x14ac:dyDescent="0.55000000000000004">
      <c r="A44" s="231"/>
      <c r="B44" s="232"/>
      <c r="C44" s="259"/>
      <c r="D44" s="240" t="s">
        <v>154</v>
      </c>
      <c r="E44" s="234" t="s">
        <v>34</v>
      </c>
      <c r="F44" s="242"/>
      <c r="G44" s="243"/>
      <c r="H44" s="243"/>
      <c r="I44" s="246" t="s">
        <v>156</v>
      </c>
      <c r="J44" s="247"/>
      <c r="K44" s="250"/>
      <c r="L44" s="250"/>
      <c r="M44" s="251"/>
      <c r="N44" s="252" t="s">
        <v>157</v>
      </c>
      <c r="O44" s="253"/>
      <c r="P44" s="253"/>
      <c r="Q44" s="253"/>
      <c r="R44" s="253"/>
      <c r="S44" s="253"/>
      <c r="T44" s="253"/>
      <c r="U44" s="254"/>
      <c r="V44" s="255" t="s">
        <v>158</v>
      </c>
      <c r="W44" s="237"/>
      <c r="Z44" s="286" t="e">
        <f>IF(OR(O50=0,K51=0),"",ROUND(O50/K51/12,0))</f>
        <v>#DIV/0!</v>
      </c>
      <c r="AA44" s="287"/>
      <c r="AB44" s="287"/>
      <c r="AC44" s="287"/>
      <c r="AD44" s="287"/>
      <c r="AE44" s="287"/>
      <c r="AF44" s="287"/>
      <c r="AG44" s="287"/>
      <c r="AH44" s="287"/>
      <c r="AI44" s="290" t="s">
        <v>158</v>
      </c>
      <c r="AJ44" s="291"/>
      <c r="AK44" s="61"/>
    </row>
    <row r="45" spans="1:37" ht="11.25" customHeight="1" thickBot="1" x14ac:dyDescent="0.6">
      <c r="A45" s="231"/>
      <c r="B45" s="232"/>
      <c r="C45" s="259"/>
      <c r="D45" s="241"/>
      <c r="E45" s="236"/>
      <c r="F45" s="244"/>
      <c r="G45" s="245"/>
      <c r="H45" s="245"/>
      <c r="I45" s="248"/>
      <c r="J45" s="249"/>
      <c r="K45" s="250"/>
      <c r="L45" s="250"/>
      <c r="M45" s="251"/>
      <c r="N45" s="252"/>
      <c r="O45" s="253"/>
      <c r="P45" s="253"/>
      <c r="Q45" s="253"/>
      <c r="R45" s="253"/>
      <c r="S45" s="253"/>
      <c r="T45" s="253"/>
      <c r="U45" s="254"/>
      <c r="V45" s="255"/>
      <c r="W45" s="237"/>
      <c r="Z45" s="288"/>
      <c r="AA45" s="289"/>
      <c r="AB45" s="289"/>
      <c r="AC45" s="289"/>
      <c r="AD45" s="289"/>
      <c r="AE45" s="289"/>
      <c r="AF45" s="289"/>
      <c r="AG45" s="289"/>
      <c r="AH45" s="289"/>
      <c r="AI45" s="292"/>
      <c r="AJ45" s="293"/>
      <c r="AK45" s="61"/>
    </row>
    <row r="46" spans="1:37" ht="11.25" customHeight="1" x14ac:dyDescent="0.55000000000000004">
      <c r="A46" s="231"/>
      <c r="B46" s="232"/>
      <c r="C46" s="259"/>
      <c r="D46" s="240" t="s">
        <v>154</v>
      </c>
      <c r="E46" s="234" t="s">
        <v>36</v>
      </c>
      <c r="F46" s="242"/>
      <c r="G46" s="243"/>
      <c r="H46" s="243"/>
      <c r="I46" s="246" t="s">
        <v>156</v>
      </c>
      <c r="J46" s="247"/>
      <c r="K46" s="250"/>
      <c r="L46" s="250"/>
      <c r="M46" s="251"/>
      <c r="N46" s="252" t="s">
        <v>157</v>
      </c>
      <c r="O46" s="253"/>
      <c r="P46" s="253"/>
      <c r="Q46" s="253"/>
      <c r="R46" s="253"/>
      <c r="S46" s="253"/>
      <c r="T46" s="253"/>
      <c r="U46" s="254"/>
      <c r="V46" s="255" t="s">
        <v>158</v>
      </c>
      <c r="W46" s="237"/>
      <c r="Z46" s="65" t="s">
        <v>169</v>
      </c>
      <c r="AK46" s="61"/>
    </row>
    <row r="47" spans="1:37" ht="11.25" customHeight="1" x14ac:dyDescent="0.55000000000000004">
      <c r="A47" s="231"/>
      <c r="B47" s="232"/>
      <c r="C47" s="259"/>
      <c r="D47" s="241"/>
      <c r="E47" s="236"/>
      <c r="F47" s="244"/>
      <c r="G47" s="245"/>
      <c r="H47" s="245"/>
      <c r="I47" s="248"/>
      <c r="J47" s="249"/>
      <c r="K47" s="250"/>
      <c r="L47" s="250"/>
      <c r="M47" s="251"/>
      <c r="N47" s="252"/>
      <c r="O47" s="253"/>
      <c r="P47" s="253"/>
      <c r="Q47" s="253"/>
      <c r="R47" s="253"/>
      <c r="S47" s="253"/>
      <c r="T47" s="253"/>
      <c r="U47" s="254"/>
      <c r="V47" s="255"/>
      <c r="W47" s="237"/>
      <c r="Z47" s="294" t="s">
        <v>170</v>
      </c>
      <c r="AA47" s="295"/>
      <c r="AB47" s="295"/>
      <c r="AC47" s="295"/>
      <c r="AD47" s="295"/>
      <c r="AE47" s="295"/>
      <c r="AF47" s="295"/>
      <c r="AG47" s="295"/>
      <c r="AH47" s="295"/>
      <c r="AI47" s="295"/>
      <c r="AJ47" s="296"/>
      <c r="AK47" s="61"/>
    </row>
    <row r="48" spans="1:37" ht="11.25" customHeight="1" x14ac:dyDescent="0.55000000000000004">
      <c r="A48" s="231"/>
      <c r="B48" s="232"/>
      <c r="C48" s="259"/>
      <c r="D48" s="240" t="s">
        <v>154</v>
      </c>
      <c r="E48" s="234" t="s">
        <v>37</v>
      </c>
      <c r="F48" s="242"/>
      <c r="G48" s="243"/>
      <c r="H48" s="243"/>
      <c r="I48" s="246" t="s">
        <v>156</v>
      </c>
      <c r="J48" s="247"/>
      <c r="K48" s="250"/>
      <c r="L48" s="250"/>
      <c r="M48" s="251"/>
      <c r="N48" s="252" t="s">
        <v>157</v>
      </c>
      <c r="O48" s="253"/>
      <c r="P48" s="253"/>
      <c r="Q48" s="253"/>
      <c r="R48" s="253"/>
      <c r="S48" s="253"/>
      <c r="T48" s="253"/>
      <c r="U48" s="254"/>
      <c r="V48" s="255" t="s">
        <v>158</v>
      </c>
      <c r="W48" s="237"/>
      <c r="Z48" s="297"/>
      <c r="AA48" s="298"/>
      <c r="AB48" s="298"/>
      <c r="AC48" s="298"/>
      <c r="AD48" s="298"/>
      <c r="AE48" s="298"/>
      <c r="AF48" s="298"/>
      <c r="AG48" s="298"/>
      <c r="AH48" s="298"/>
      <c r="AI48" s="298"/>
      <c r="AJ48" s="299"/>
      <c r="AK48" s="61"/>
    </row>
    <row r="49" spans="1:37" ht="11.25" customHeight="1" thickBot="1" x14ac:dyDescent="0.6">
      <c r="A49" s="231"/>
      <c r="B49" s="232"/>
      <c r="C49" s="259"/>
      <c r="D49" s="303"/>
      <c r="E49" s="265"/>
      <c r="F49" s="304"/>
      <c r="G49" s="305"/>
      <c r="H49" s="305"/>
      <c r="I49" s="306"/>
      <c r="J49" s="307"/>
      <c r="K49" s="308"/>
      <c r="L49" s="308"/>
      <c r="M49" s="309"/>
      <c r="N49" s="310"/>
      <c r="O49" s="311"/>
      <c r="P49" s="311"/>
      <c r="Q49" s="311"/>
      <c r="R49" s="311"/>
      <c r="S49" s="311"/>
      <c r="T49" s="311"/>
      <c r="U49" s="312"/>
      <c r="V49" s="234"/>
      <c r="W49" s="313"/>
      <c r="Z49" s="300"/>
      <c r="AA49" s="301"/>
      <c r="AB49" s="301"/>
      <c r="AC49" s="301"/>
      <c r="AD49" s="301"/>
      <c r="AE49" s="301"/>
      <c r="AF49" s="301"/>
      <c r="AG49" s="301"/>
      <c r="AH49" s="301"/>
      <c r="AI49" s="301"/>
      <c r="AJ49" s="302"/>
      <c r="AK49" s="61"/>
    </row>
    <row r="50" spans="1:37" ht="20.149999999999999" customHeight="1" thickBot="1" x14ac:dyDescent="0.6">
      <c r="A50" s="231"/>
      <c r="B50" s="232"/>
      <c r="D50" s="329" t="s">
        <v>171</v>
      </c>
      <c r="E50" s="330"/>
      <c r="F50" s="331">
        <f>SUM(F26:H49)</f>
        <v>0</v>
      </c>
      <c r="G50" s="331"/>
      <c r="H50" s="332"/>
      <c r="I50" s="333" t="s">
        <v>156</v>
      </c>
      <c r="J50" s="334"/>
      <c r="K50" s="331">
        <f>SUM(K26:M49)</f>
        <v>0</v>
      </c>
      <c r="L50" s="331"/>
      <c r="M50" s="332"/>
      <c r="N50" s="66" t="s">
        <v>157</v>
      </c>
      <c r="O50" s="335">
        <f>SUM(O26:U49)</f>
        <v>0</v>
      </c>
      <c r="P50" s="335"/>
      <c r="Q50" s="335"/>
      <c r="R50" s="335"/>
      <c r="S50" s="335"/>
      <c r="T50" s="335"/>
      <c r="U50" s="335"/>
      <c r="V50" s="338" t="s">
        <v>158</v>
      </c>
      <c r="W50" s="339"/>
      <c r="Z50" s="314"/>
      <c r="AA50" s="287"/>
      <c r="AB50" s="287"/>
      <c r="AC50" s="287"/>
      <c r="AD50" s="287"/>
      <c r="AE50" s="287"/>
      <c r="AF50" s="287"/>
      <c r="AG50" s="287"/>
      <c r="AH50" s="315"/>
      <c r="AI50" s="319" t="s">
        <v>158</v>
      </c>
      <c r="AJ50" s="319"/>
      <c r="AK50" s="61"/>
    </row>
    <row r="51" spans="1:37" ht="20.149999999999999" customHeight="1" thickBot="1" x14ac:dyDescent="0.6">
      <c r="A51" s="231"/>
      <c r="B51" s="232"/>
      <c r="D51" s="321" t="s">
        <v>172</v>
      </c>
      <c r="E51" s="321"/>
      <c r="F51" s="321"/>
      <c r="G51" s="321"/>
      <c r="H51" s="321"/>
      <c r="I51" s="321"/>
      <c r="J51" s="322"/>
      <c r="K51" s="323" t="e">
        <f>K50/F50</f>
        <v>#DIV/0!</v>
      </c>
      <c r="L51" s="324"/>
      <c r="M51" s="324"/>
      <c r="N51" s="67" t="s">
        <v>157</v>
      </c>
      <c r="O51" s="336"/>
      <c r="P51" s="337"/>
      <c r="Q51" s="337"/>
      <c r="R51" s="337"/>
      <c r="S51" s="337"/>
      <c r="T51" s="337"/>
      <c r="U51" s="337"/>
      <c r="V51" s="340"/>
      <c r="W51" s="341"/>
      <c r="Z51" s="316"/>
      <c r="AA51" s="317"/>
      <c r="AB51" s="317"/>
      <c r="AC51" s="317"/>
      <c r="AD51" s="317"/>
      <c r="AE51" s="317"/>
      <c r="AF51" s="317"/>
      <c r="AG51" s="317"/>
      <c r="AH51" s="318"/>
      <c r="AI51" s="320"/>
      <c r="AJ51" s="320"/>
      <c r="AK51" s="61"/>
    </row>
    <row r="52" spans="1:37" ht="13.5" thickTop="1" x14ac:dyDescent="0.55000000000000004">
      <c r="A52" s="231"/>
      <c r="B52" s="232"/>
      <c r="C52" s="325" t="s">
        <v>173</v>
      </c>
      <c r="D52" s="326"/>
      <c r="E52" s="326"/>
      <c r="F52" s="326"/>
      <c r="G52" s="326"/>
      <c r="H52" s="326"/>
      <c r="I52" s="326"/>
      <c r="J52" s="326"/>
      <c r="K52" s="326"/>
      <c r="L52" s="326"/>
      <c r="M52" s="326"/>
      <c r="N52" s="326"/>
      <c r="O52" s="326"/>
      <c r="P52" s="326"/>
      <c r="S52" s="327" t="s">
        <v>174</v>
      </c>
      <c r="T52" s="327"/>
      <c r="U52" s="327"/>
      <c r="V52" s="327"/>
      <c r="W52" s="327"/>
      <c r="X52" s="327"/>
      <c r="Y52" s="327"/>
      <c r="Z52" s="327"/>
      <c r="AA52" s="327"/>
      <c r="AB52" s="327"/>
      <c r="AC52" s="327"/>
      <c r="AD52" s="327"/>
      <c r="AE52" s="327"/>
      <c r="AF52" s="327"/>
      <c r="AG52" s="327"/>
      <c r="AH52" s="327"/>
      <c r="AI52" s="327"/>
      <c r="AJ52" s="327"/>
      <c r="AK52" s="328"/>
    </row>
    <row r="53" spans="1:37" ht="169.5" customHeight="1" x14ac:dyDescent="0.55000000000000004">
      <c r="A53" s="278" t="s">
        <v>175</v>
      </c>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row>
  </sheetData>
  <mergeCells count="143">
    <mergeCell ref="A53:AK53"/>
    <mergeCell ref="Z50:AH51"/>
    <mergeCell ref="AI50:AJ51"/>
    <mergeCell ref="D51:J51"/>
    <mergeCell ref="K51:M51"/>
    <mergeCell ref="C52:P52"/>
    <mergeCell ref="S52:AK52"/>
    <mergeCell ref="D50:E50"/>
    <mergeCell ref="F50:H50"/>
    <mergeCell ref="I50:J50"/>
    <mergeCell ref="K50:M50"/>
    <mergeCell ref="O50:U51"/>
    <mergeCell ref="V50:W51"/>
    <mergeCell ref="D46:D47"/>
    <mergeCell ref="E46:E47"/>
    <mergeCell ref="F46:H47"/>
    <mergeCell ref="I46:J47"/>
    <mergeCell ref="K46:M47"/>
    <mergeCell ref="N46:N47"/>
    <mergeCell ref="O46:U47"/>
    <mergeCell ref="V46:W47"/>
    <mergeCell ref="Z47:AJ49"/>
    <mergeCell ref="D48:D49"/>
    <mergeCell ref="E48:E49"/>
    <mergeCell ref="F48:H49"/>
    <mergeCell ref="I48:J49"/>
    <mergeCell ref="K48:M49"/>
    <mergeCell ref="N48:N49"/>
    <mergeCell ref="O48:U49"/>
    <mergeCell ref="V48:W49"/>
    <mergeCell ref="O42:U43"/>
    <mergeCell ref="V42:W43"/>
    <mergeCell ref="Z42:AJ43"/>
    <mergeCell ref="D44:D45"/>
    <mergeCell ref="E44:E45"/>
    <mergeCell ref="F44:H45"/>
    <mergeCell ref="I44:J45"/>
    <mergeCell ref="K44:M45"/>
    <mergeCell ref="N44:N45"/>
    <mergeCell ref="O44:U45"/>
    <mergeCell ref="D42:D43"/>
    <mergeCell ref="E42:E43"/>
    <mergeCell ref="F42:H43"/>
    <mergeCell ref="I42:J43"/>
    <mergeCell ref="K42:M43"/>
    <mergeCell ref="N42:N43"/>
    <mergeCell ref="V44:W45"/>
    <mergeCell ref="Z44:AH45"/>
    <mergeCell ref="AI44:AJ45"/>
    <mergeCell ref="I38:J39"/>
    <mergeCell ref="K38:M39"/>
    <mergeCell ref="N38:N39"/>
    <mergeCell ref="O38:U39"/>
    <mergeCell ref="V38:W39"/>
    <mergeCell ref="Z38:AJ39"/>
    <mergeCell ref="D40:D41"/>
    <mergeCell ref="E40:E41"/>
    <mergeCell ref="F40:H41"/>
    <mergeCell ref="I40:J41"/>
    <mergeCell ref="K40:M41"/>
    <mergeCell ref="N40:N41"/>
    <mergeCell ref="O40:U41"/>
    <mergeCell ref="V40:W41"/>
    <mergeCell ref="AE34:AJ35"/>
    <mergeCell ref="D36:D37"/>
    <mergeCell ref="E36:E37"/>
    <mergeCell ref="F36:H37"/>
    <mergeCell ref="I36:J37"/>
    <mergeCell ref="K36:M37"/>
    <mergeCell ref="N36:N37"/>
    <mergeCell ref="O36:U37"/>
    <mergeCell ref="V36:W37"/>
    <mergeCell ref="AE36:AJ37"/>
    <mergeCell ref="Z32:AD33"/>
    <mergeCell ref="D34:D35"/>
    <mergeCell ref="E34:E35"/>
    <mergeCell ref="F34:H35"/>
    <mergeCell ref="I34:J35"/>
    <mergeCell ref="K34:M35"/>
    <mergeCell ref="N34:N35"/>
    <mergeCell ref="O34:U35"/>
    <mergeCell ref="V34:W35"/>
    <mergeCell ref="Z34:AD37"/>
    <mergeCell ref="Z28:AJ29"/>
    <mergeCell ref="X24:AK25"/>
    <mergeCell ref="C26:C49"/>
    <mergeCell ref="D26:D27"/>
    <mergeCell ref="E26:E27"/>
    <mergeCell ref="F26:H27"/>
    <mergeCell ref="I26:J27"/>
    <mergeCell ref="K26:M27"/>
    <mergeCell ref="N26:N27"/>
    <mergeCell ref="O26:U27"/>
    <mergeCell ref="V26:W27"/>
    <mergeCell ref="O30:U31"/>
    <mergeCell ref="V30:W31"/>
    <mergeCell ref="Z30:AD31"/>
    <mergeCell ref="AE30:AG33"/>
    <mergeCell ref="AH30:AJ33"/>
    <mergeCell ref="D32:D33"/>
    <mergeCell ref="E32:E33"/>
    <mergeCell ref="F32:H33"/>
    <mergeCell ref="I32:J33"/>
    <mergeCell ref="K32:M33"/>
    <mergeCell ref="D30:D31"/>
    <mergeCell ref="E30:E31"/>
    <mergeCell ref="F30:H31"/>
    <mergeCell ref="A10:B22"/>
    <mergeCell ref="Q10:R22"/>
    <mergeCell ref="A23:B52"/>
    <mergeCell ref="D24:E25"/>
    <mergeCell ref="F24:J25"/>
    <mergeCell ref="K24:N25"/>
    <mergeCell ref="O24:W25"/>
    <mergeCell ref="D28:D29"/>
    <mergeCell ref="E28:E29"/>
    <mergeCell ref="F28:H29"/>
    <mergeCell ref="I28:J29"/>
    <mergeCell ref="K28:M29"/>
    <mergeCell ref="N28:N29"/>
    <mergeCell ref="O28:U29"/>
    <mergeCell ref="V28:W29"/>
    <mergeCell ref="I30:J31"/>
    <mergeCell ref="K30:M31"/>
    <mergeCell ref="N30:N31"/>
    <mergeCell ref="N32:N33"/>
    <mergeCell ref="O32:U33"/>
    <mergeCell ref="V32:W33"/>
    <mergeCell ref="D38:D39"/>
    <mergeCell ref="E38:E39"/>
    <mergeCell ref="F38:H39"/>
    <mergeCell ref="A5:J5"/>
    <mergeCell ref="K5:AK5"/>
    <mergeCell ref="A6:J6"/>
    <mergeCell ref="K6:AK6"/>
    <mergeCell ref="A8:J9"/>
    <mergeCell ref="K8:AK9"/>
    <mergeCell ref="A2:AK2"/>
    <mergeCell ref="AA3:AK3"/>
    <mergeCell ref="A4:J4"/>
    <mergeCell ref="K4:Y4"/>
    <mergeCell ref="Z4:AC4"/>
    <mergeCell ref="AD4:AK4"/>
  </mergeCells>
  <phoneticPr fontId="3"/>
  <conditionalFormatting sqref="O26:U49">
    <cfRule type="notContainsBlanks" dxfId="1" priority="2" stopIfTrue="1">
      <formula>LEN(TRIM(O26))&gt;0</formula>
    </cfRule>
  </conditionalFormatting>
  <conditionalFormatting sqref="K51:M51">
    <cfRule type="notContainsBlanks" dxfId="0" priority="1" stopIfTrue="1">
      <formula>LEN(TRIM(K51))&gt;0</formula>
    </cfRule>
  </conditionalFormatting>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M53"/>
  <sheetViews>
    <sheetView showGridLines="0" view="pageBreakPreview" zoomScale="110" zoomScaleNormal="100" zoomScaleSheetLayoutView="110" workbookViewId="0"/>
  </sheetViews>
  <sheetFormatPr defaultColWidth="2.25" defaultRowHeight="18" x14ac:dyDescent="0.55000000000000004"/>
  <cols>
    <col min="1" max="1" width="2.25" style="1" customWidth="1"/>
    <col min="2" max="2" width="2.25" style="2" customWidth="1"/>
    <col min="3" max="5" width="2.25" style="1"/>
    <col min="6" max="6" width="2.5" style="1" bestFit="1" customWidth="1"/>
    <col min="7" max="20" width="2.25" style="1"/>
    <col min="21" max="21" width="2.58203125" style="1" bestFit="1" customWidth="1"/>
    <col min="22" max="256" width="2.25" style="1"/>
    <col min="257" max="258" width="2.25" style="1" customWidth="1"/>
    <col min="259" max="261" width="2.25" style="1"/>
    <col min="262" max="262" width="2.5" style="1" bestFit="1" customWidth="1"/>
    <col min="263" max="276" width="2.25" style="1"/>
    <col min="277" max="277" width="2.58203125" style="1" bestFit="1" customWidth="1"/>
    <col min="278" max="512" width="2.25" style="1"/>
    <col min="513" max="514" width="2.25" style="1" customWidth="1"/>
    <col min="515" max="517" width="2.25" style="1"/>
    <col min="518" max="518" width="2.5" style="1" bestFit="1" customWidth="1"/>
    <col min="519" max="532" width="2.25" style="1"/>
    <col min="533" max="533" width="2.58203125" style="1" bestFit="1" customWidth="1"/>
    <col min="534" max="768" width="2.25" style="1"/>
    <col min="769" max="770" width="2.25" style="1" customWidth="1"/>
    <col min="771" max="773" width="2.25" style="1"/>
    <col min="774" max="774" width="2.5" style="1" bestFit="1" customWidth="1"/>
    <col min="775" max="788" width="2.25" style="1"/>
    <col min="789" max="789" width="2.58203125" style="1" bestFit="1" customWidth="1"/>
    <col min="790" max="1024" width="2.25" style="1"/>
    <col min="1025" max="1026" width="2.25" style="1" customWidth="1"/>
    <col min="1027" max="1029" width="2.25" style="1"/>
    <col min="1030" max="1030" width="2.5" style="1" bestFit="1" customWidth="1"/>
    <col min="1031" max="1044" width="2.25" style="1"/>
    <col min="1045" max="1045" width="2.58203125" style="1" bestFit="1" customWidth="1"/>
    <col min="1046" max="1280" width="2.25" style="1"/>
    <col min="1281" max="1282" width="2.25" style="1" customWidth="1"/>
    <col min="1283" max="1285" width="2.25" style="1"/>
    <col min="1286" max="1286" width="2.5" style="1" bestFit="1" customWidth="1"/>
    <col min="1287" max="1300" width="2.25" style="1"/>
    <col min="1301" max="1301" width="2.58203125" style="1" bestFit="1" customWidth="1"/>
    <col min="1302" max="1536" width="2.25" style="1"/>
    <col min="1537" max="1538" width="2.25" style="1" customWidth="1"/>
    <col min="1539" max="1541" width="2.25" style="1"/>
    <col min="1542" max="1542" width="2.5" style="1" bestFit="1" customWidth="1"/>
    <col min="1543" max="1556" width="2.25" style="1"/>
    <col min="1557" max="1557" width="2.58203125" style="1" bestFit="1" customWidth="1"/>
    <col min="1558" max="1792" width="2.25" style="1"/>
    <col min="1793" max="1794" width="2.25" style="1" customWidth="1"/>
    <col min="1795" max="1797" width="2.25" style="1"/>
    <col min="1798" max="1798" width="2.5" style="1" bestFit="1" customWidth="1"/>
    <col min="1799" max="1812" width="2.25" style="1"/>
    <col min="1813" max="1813" width="2.58203125" style="1" bestFit="1" customWidth="1"/>
    <col min="1814" max="2048" width="2.25" style="1"/>
    <col min="2049" max="2050" width="2.25" style="1" customWidth="1"/>
    <col min="2051" max="2053" width="2.25" style="1"/>
    <col min="2054" max="2054" width="2.5" style="1" bestFit="1" customWidth="1"/>
    <col min="2055" max="2068" width="2.25" style="1"/>
    <col min="2069" max="2069" width="2.58203125" style="1" bestFit="1" customWidth="1"/>
    <col min="2070" max="2304" width="2.25" style="1"/>
    <col min="2305" max="2306" width="2.25" style="1" customWidth="1"/>
    <col min="2307" max="2309" width="2.25" style="1"/>
    <col min="2310" max="2310" width="2.5" style="1" bestFit="1" customWidth="1"/>
    <col min="2311" max="2324" width="2.25" style="1"/>
    <col min="2325" max="2325" width="2.58203125" style="1" bestFit="1" customWidth="1"/>
    <col min="2326" max="2560" width="2.25" style="1"/>
    <col min="2561" max="2562" width="2.25" style="1" customWidth="1"/>
    <col min="2563" max="2565" width="2.25" style="1"/>
    <col min="2566" max="2566" width="2.5" style="1" bestFit="1" customWidth="1"/>
    <col min="2567" max="2580" width="2.25" style="1"/>
    <col min="2581" max="2581" width="2.58203125" style="1" bestFit="1" customWidth="1"/>
    <col min="2582" max="2816" width="2.25" style="1"/>
    <col min="2817" max="2818" width="2.25" style="1" customWidth="1"/>
    <col min="2819" max="2821" width="2.25" style="1"/>
    <col min="2822" max="2822" width="2.5" style="1" bestFit="1" customWidth="1"/>
    <col min="2823" max="2836" width="2.25" style="1"/>
    <col min="2837" max="2837" width="2.58203125" style="1" bestFit="1" customWidth="1"/>
    <col min="2838" max="3072" width="2.25" style="1"/>
    <col min="3073" max="3074" width="2.25" style="1" customWidth="1"/>
    <col min="3075" max="3077" width="2.25" style="1"/>
    <col min="3078" max="3078" width="2.5" style="1" bestFit="1" customWidth="1"/>
    <col min="3079" max="3092" width="2.25" style="1"/>
    <col min="3093" max="3093" width="2.58203125" style="1" bestFit="1" customWidth="1"/>
    <col min="3094" max="3328" width="2.25" style="1"/>
    <col min="3329" max="3330" width="2.25" style="1" customWidth="1"/>
    <col min="3331" max="3333" width="2.25" style="1"/>
    <col min="3334" max="3334" width="2.5" style="1" bestFit="1" customWidth="1"/>
    <col min="3335" max="3348" width="2.25" style="1"/>
    <col min="3349" max="3349" width="2.58203125" style="1" bestFit="1" customWidth="1"/>
    <col min="3350" max="3584" width="2.25" style="1"/>
    <col min="3585" max="3586" width="2.25" style="1" customWidth="1"/>
    <col min="3587" max="3589" width="2.25" style="1"/>
    <col min="3590" max="3590" width="2.5" style="1" bestFit="1" customWidth="1"/>
    <col min="3591" max="3604" width="2.25" style="1"/>
    <col min="3605" max="3605" width="2.58203125" style="1" bestFit="1" customWidth="1"/>
    <col min="3606" max="3840" width="2.25" style="1"/>
    <col min="3841" max="3842" width="2.25" style="1" customWidth="1"/>
    <col min="3843" max="3845" width="2.25" style="1"/>
    <col min="3846" max="3846" width="2.5" style="1" bestFit="1" customWidth="1"/>
    <col min="3847" max="3860" width="2.25" style="1"/>
    <col min="3861" max="3861" width="2.58203125" style="1" bestFit="1" customWidth="1"/>
    <col min="3862" max="4096" width="2.25" style="1"/>
    <col min="4097" max="4098" width="2.25" style="1" customWidth="1"/>
    <col min="4099" max="4101" width="2.25" style="1"/>
    <col min="4102" max="4102" width="2.5" style="1" bestFit="1" customWidth="1"/>
    <col min="4103" max="4116" width="2.25" style="1"/>
    <col min="4117" max="4117" width="2.58203125" style="1" bestFit="1" customWidth="1"/>
    <col min="4118" max="4352" width="2.25" style="1"/>
    <col min="4353" max="4354" width="2.25" style="1" customWidth="1"/>
    <col min="4355" max="4357" width="2.25" style="1"/>
    <col min="4358" max="4358" width="2.5" style="1" bestFit="1" customWidth="1"/>
    <col min="4359" max="4372" width="2.25" style="1"/>
    <col min="4373" max="4373" width="2.58203125" style="1" bestFit="1" customWidth="1"/>
    <col min="4374" max="4608" width="2.25" style="1"/>
    <col min="4609" max="4610" width="2.25" style="1" customWidth="1"/>
    <col min="4611" max="4613" width="2.25" style="1"/>
    <col min="4614" max="4614" width="2.5" style="1" bestFit="1" customWidth="1"/>
    <col min="4615" max="4628" width="2.25" style="1"/>
    <col min="4629" max="4629" width="2.58203125" style="1" bestFit="1" customWidth="1"/>
    <col min="4630" max="4864" width="2.25" style="1"/>
    <col min="4865" max="4866" width="2.25" style="1" customWidth="1"/>
    <col min="4867" max="4869" width="2.25" style="1"/>
    <col min="4870" max="4870" width="2.5" style="1" bestFit="1" customWidth="1"/>
    <col min="4871" max="4884" width="2.25" style="1"/>
    <col min="4885" max="4885" width="2.58203125" style="1" bestFit="1" customWidth="1"/>
    <col min="4886" max="5120" width="2.25" style="1"/>
    <col min="5121" max="5122" width="2.25" style="1" customWidth="1"/>
    <col min="5123" max="5125" width="2.25" style="1"/>
    <col min="5126" max="5126" width="2.5" style="1" bestFit="1" customWidth="1"/>
    <col min="5127" max="5140" width="2.25" style="1"/>
    <col min="5141" max="5141" width="2.58203125" style="1" bestFit="1" customWidth="1"/>
    <col min="5142" max="5376" width="2.25" style="1"/>
    <col min="5377" max="5378" width="2.25" style="1" customWidth="1"/>
    <col min="5379" max="5381" width="2.25" style="1"/>
    <col min="5382" max="5382" width="2.5" style="1" bestFit="1" customWidth="1"/>
    <col min="5383" max="5396" width="2.25" style="1"/>
    <col min="5397" max="5397" width="2.58203125" style="1" bestFit="1" customWidth="1"/>
    <col min="5398" max="5632" width="2.25" style="1"/>
    <col min="5633" max="5634" width="2.25" style="1" customWidth="1"/>
    <col min="5635" max="5637" width="2.25" style="1"/>
    <col min="5638" max="5638" width="2.5" style="1" bestFit="1" customWidth="1"/>
    <col min="5639" max="5652" width="2.25" style="1"/>
    <col min="5653" max="5653" width="2.58203125" style="1" bestFit="1" customWidth="1"/>
    <col min="5654" max="5888" width="2.25" style="1"/>
    <col min="5889" max="5890" width="2.25" style="1" customWidth="1"/>
    <col min="5891" max="5893" width="2.25" style="1"/>
    <col min="5894" max="5894" width="2.5" style="1" bestFit="1" customWidth="1"/>
    <col min="5895" max="5908" width="2.25" style="1"/>
    <col min="5909" max="5909" width="2.58203125" style="1" bestFit="1" customWidth="1"/>
    <col min="5910" max="6144" width="2.25" style="1"/>
    <col min="6145" max="6146" width="2.25" style="1" customWidth="1"/>
    <col min="6147" max="6149" width="2.25" style="1"/>
    <col min="6150" max="6150" width="2.5" style="1" bestFit="1" customWidth="1"/>
    <col min="6151" max="6164" width="2.25" style="1"/>
    <col min="6165" max="6165" width="2.58203125" style="1" bestFit="1" customWidth="1"/>
    <col min="6166" max="6400" width="2.25" style="1"/>
    <col min="6401" max="6402" width="2.25" style="1" customWidth="1"/>
    <col min="6403" max="6405" width="2.25" style="1"/>
    <col min="6406" max="6406" width="2.5" style="1" bestFit="1" customWidth="1"/>
    <col min="6407" max="6420" width="2.25" style="1"/>
    <col min="6421" max="6421" width="2.58203125" style="1" bestFit="1" customWidth="1"/>
    <col min="6422" max="6656" width="2.25" style="1"/>
    <col min="6657" max="6658" width="2.25" style="1" customWidth="1"/>
    <col min="6659" max="6661" width="2.25" style="1"/>
    <col min="6662" max="6662" width="2.5" style="1" bestFit="1" customWidth="1"/>
    <col min="6663" max="6676" width="2.25" style="1"/>
    <col min="6677" max="6677" width="2.58203125" style="1" bestFit="1" customWidth="1"/>
    <col min="6678" max="6912" width="2.25" style="1"/>
    <col min="6913" max="6914" width="2.25" style="1" customWidth="1"/>
    <col min="6915" max="6917" width="2.25" style="1"/>
    <col min="6918" max="6918" width="2.5" style="1" bestFit="1" customWidth="1"/>
    <col min="6919" max="6932" width="2.25" style="1"/>
    <col min="6933" max="6933" width="2.58203125" style="1" bestFit="1" customWidth="1"/>
    <col min="6934" max="7168" width="2.25" style="1"/>
    <col min="7169" max="7170" width="2.25" style="1" customWidth="1"/>
    <col min="7171" max="7173" width="2.25" style="1"/>
    <col min="7174" max="7174" width="2.5" style="1" bestFit="1" customWidth="1"/>
    <col min="7175" max="7188" width="2.25" style="1"/>
    <col min="7189" max="7189" width="2.58203125" style="1" bestFit="1" customWidth="1"/>
    <col min="7190" max="7424" width="2.25" style="1"/>
    <col min="7425" max="7426" width="2.25" style="1" customWidth="1"/>
    <col min="7427" max="7429" width="2.25" style="1"/>
    <col min="7430" max="7430" width="2.5" style="1" bestFit="1" customWidth="1"/>
    <col min="7431" max="7444" width="2.25" style="1"/>
    <col min="7445" max="7445" width="2.58203125" style="1" bestFit="1" customWidth="1"/>
    <col min="7446" max="7680" width="2.25" style="1"/>
    <col min="7681" max="7682" width="2.25" style="1" customWidth="1"/>
    <col min="7683" max="7685" width="2.25" style="1"/>
    <col min="7686" max="7686" width="2.5" style="1" bestFit="1" customWidth="1"/>
    <col min="7687" max="7700" width="2.25" style="1"/>
    <col min="7701" max="7701" width="2.58203125" style="1" bestFit="1" customWidth="1"/>
    <col min="7702" max="7936" width="2.25" style="1"/>
    <col min="7937" max="7938" width="2.25" style="1" customWidth="1"/>
    <col min="7939" max="7941" width="2.25" style="1"/>
    <col min="7942" max="7942" width="2.5" style="1" bestFit="1" customWidth="1"/>
    <col min="7943" max="7956" width="2.25" style="1"/>
    <col min="7957" max="7957" width="2.58203125" style="1" bestFit="1" customWidth="1"/>
    <col min="7958" max="8192" width="2.25" style="1"/>
    <col min="8193" max="8194" width="2.25" style="1" customWidth="1"/>
    <col min="8195" max="8197" width="2.25" style="1"/>
    <col min="8198" max="8198" width="2.5" style="1" bestFit="1" customWidth="1"/>
    <col min="8199" max="8212" width="2.25" style="1"/>
    <col min="8213" max="8213" width="2.58203125" style="1" bestFit="1" customWidth="1"/>
    <col min="8214" max="8448" width="2.25" style="1"/>
    <col min="8449" max="8450" width="2.25" style="1" customWidth="1"/>
    <col min="8451" max="8453" width="2.25" style="1"/>
    <col min="8454" max="8454" width="2.5" style="1" bestFit="1" customWidth="1"/>
    <col min="8455" max="8468" width="2.25" style="1"/>
    <col min="8469" max="8469" width="2.58203125" style="1" bestFit="1" customWidth="1"/>
    <col min="8470" max="8704" width="2.25" style="1"/>
    <col min="8705" max="8706" width="2.25" style="1" customWidth="1"/>
    <col min="8707" max="8709" width="2.25" style="1"/>
    <col min="8710" max="8710" width="2.5" style="1" bestFit="1" customWidth="1"/>
    <col min="8711" max="8724" width="2.25" style="1"/>
    <col min="8725" max="8725" width="2.58203125" style="1" bestFit="1" customWidth="1"/>
    <col min="8726" max="8960" width="2.25" style="1"/>
    <col min="8961" max="8962" width="2.25" style="1" customWidth="1"/>
    <col min="8963" max="8965" width="2.25" style="1"/>
    <col min="8966" max="8966" width="2.5" style="1" bestFit="1" customWidth="1"/>
    <col min="8967" max="8980" width="2.25" style="1"/>
    <col min="8981" max="8981" width="2.58203125" style="1" bestFit="1" customWidth="1"/>
    <col min="8982" max="9216" width="2.25" style="1"/>
    <col min="9217" max="9218" width="2.25" style="1" customWidth="1"/>
    <col min="9219" max="9221" width="2.25" style="1"/>
    <col min="9222" max="9222" width="2.5" style="1" bestFit="1" customWidth="1"/>
    <col min="9223" max="9236" width="2.25" style="1"/>
    <col min="9237" max="9237" width="2.58203125" style="1" bestFit="1" customWidth="1"/>
    <col min="9238" max="9472" width="2.25" style="1"/>
    <col min="9473" max="9474" width="2.25" style="1" customWidth="1"/>
    <col min="9475" max="9477" width="2.25" style="1"/>
    <col min="9478" max="9478" width="2.5" style="1" bestFit="1" customWidth="1"/>
    <col min="9479" max="9492" width="2.25" style="1"/>
    <col min="9493" max="9493" width="2.58203125" style="1" bestFit="1" customWidth="1"/>
    <col min="9494" max="9728" width="2.25" style="1"/>
    <col min="9729" max="9730" width="2.25" style="1" customWidth="1"/>
    <col min="9731" max="9733" width="2.25" style="1"/>
    <col min="9734" max="9734" width="2.5" style="1" bestFit="1" customWidth="1"/>
    <col min="9735" max="9748" width="2.25" style="1"/>
    <col min="9749" max="9749" width="2.58203125" style="1" bestFit="1" customWidth="1"/>
    <col min="9750" max="9984" width="2.25" style="1"/>
    <col min="9985" max="9986" width="2.25" style="1" customWidth="1"/>
    <col min="9987" max="9989" width="2.25" style="1"/>
    <col min="9990" max="9990" width="2.5" style="1" bestFit="1" customWidth="1"/>
    <col min="9991" max="10004" width="2.25" style="1"/>
    <col min="10005" max="10005" width="2.58203125" style="1" bestFit="1" customWidth="1"/>
    <col min="10006" max="10240" width="2.25" style="1"/>
    <col min="10241" max="10242" width="2.25" style="1" customWidth="1"/>
    <col min="10243" max="10245" width="2.25" style="1"/>
    <col min="10246" max="10246" width="2.5" style="1" bestFit="1" customWidth="1"/>
    <col min="10247" max="10260" width="2.25" style="1"/>
    <col min="10261" max="10261" width="2.58203125" style="1" bestFit="1" customWidth="1"/>
    <col min="10262" max="10496" width="2.25" style="1"/>
    <col min="10497" max="10498" width="2.25" style="1" customWidth="1"/>
    <col min="10499" max="10501" width="2.25" style="1"/>
    <col min="10502" max="10502" width="2.5" style="1" bestFit="1" customWidth="1"/>
    <col min="10503" max="10516" width="2.25" style="1"/>
    <col min="10517" max="10517" width="2.58203125" style="1" bestFit="1" customWidth="1"/>
    <col min="10518" max="10752" width="2.25" style="1"/>
    <col min="10753" max="10754" width="2.25" style="1" customWidth="1"/>
    <col min="10755" max="10757" width="2.25" style="1"/>
    <col min="10758" max="10758" width="2.5" style="1" bestFit="1" customWidth="1"/>
    <col min="10759" max="10772" width="2.25" style="1"/>
    <col min="10773" max="10773" width="2.58203125" style="1" bestFit="1" customWidth="1"/>
    <col min="10774" max="11008" width="2.25" style="1"/>
    <col min="11009" max="11010" width="2.25" style="1" customWidth="1"/>
    <col min="11011" max="11013" width="2.25" style="1"/>
    <col min="11014" max="11014" width="2.5" style="1" bestFit="1" customWidth="1"/>
    <col min="11015" max="11028" width="2.25" style="1"/>
    <col min="11029" max="11029" width="2.58203125" style="1" bestFit="1" customWidth="1"/>
    <col min="11030" max="11264" width="2.25" style="1"/>
    <col min="11265" max="11266" width="2.25" style="1" customWidth="1"/>
    <col min="11267" max="11269" width="2.25" style="1"/>
    <col min="11270" max="11270" width="2.5" style="1" bestFit="1" customWidth="1"/>
    <col min="11271" max="11284" width="2.25" style="1"/>
    <col min="11285" max="11285" width="2.58203125" style="1" bestFit="1" customWidth="1"/>
    <col min="11286" max="11520" width="2.25" style="1"/>
    <col min="11521" max="11522" width="2.25" style="1" customWidth="1"/>
    <col min="11523" max="11525" width="2.25" style="1"/>
    <col min="11526" max="11526" width="2.5" style="1" bestFit="1" customWidth="1"/>
    <col min="11527" max="11540" width="2.25" style="1"/>
    <col min="11541" max="11541" width="2.58203125" style="1" bestFit="1" customWidth="1"/>
    <col min="11542" max="11776" width="2.25" style="1"/>
    <col min="11777" max="11778" width="2.25" style="1" customWidth="1"/>
    <col min="11779" max="11781" width="2.25" style="1"/>
    <col min="11782" max="11782" width="2.5" style="1" bestFit="1" customWidth="1"/>
    <col min="11783" max="11796" width="2.25" style="1"/>
    <col min="11797" max="11797" width="2.58203125" style="1" bestFit="1" customWidth="1"/>
    <col min="11798" max="12032" width="2.25" style="1"/>
    <col min="12033" max="12034" width="2.25" style="1" customWidth="1"/>
    <col min="12035" max="12037" width="2.25" style="1"/>
    <col min="12038" max="12038" width="2.5" style="1" bestFit="1" customWidth="1"/>
    <col min="12039" max="12052" width="2.25" style="1"/>
    <col min="12053" max="12053" width="2.58203125" style="1" bestFit="1" customWidth="1"/>
    <col min="12054" max="12288" width="2.25" style="1"/>
    <col min="12289" max="12290" width="2.25" style="1" customWidth="1"/>
    <col min="12291" max="12293" width="2.25" style="1"/>
    <col min="12294" max="12294" width="2.5" style="1" bestFit="1" customWidth="1"/>
    <col min="12295" max="12308" width="2.25" style="1"/>
    <col min="12309" max="12309" width="2.58203125" style="1" bestFit="1" customWidth="1"/>
    <col min="12310" max="12544" width="2.25" style="1"/>
    <col min="12545" max="12546" width="2.25" style="1" customWidth="1"/>
    <col min="12547" max="12549" width="2.25" style="1"/>
    <col min="12550" max="12550" width="2.5" style="1" bestFit="1" customWidth="1"/>
    <col min="12551" max="12564" width="2.25" style="1"/>
    <col min="12565" max="12565" width="2.58203125" style="1" bestFit="1" customWidth="1"/>
    <col min="12566" max="12800" width="2.25" style="1"/>
    <col min="12801" max="12802" width="2.25" style="1" customWidth="1"/>
    <col min="12803" max="12805" width="2.25" style="1"/>
    <col min="12806" max="12806" width="2.5" style="1" bestFit="1" customWidth="1"/>
    <col min="12807" max="12820" width="2.25" style="1"/>
    <col min="12821" max="12821" width="2.58203125" style="1" bestFit="1" customWidth="1"/>
    <col min="12822" max="13056" width="2.25" style="1"/>
    <col min="13057" max="13058" width="2.25" style="1" customWidth="1"/>
    <col min="13059" max="13061" width="2.25" style="1"/>
    <col min="13062" max="13062" width="2.5" style="1" bestFit="1" customWidth="1"/>
    <col min="13063" max="13076" width="2.25" style="1"/>
    <col min="13077" max="13077" width="2.58203125" style="1" bestFit="1" customWidth="1"/>
    <col min="13078" max="13312" width="2.25" style="1"/>
    <col min="13313" max="13314" width="2.25" style="1" customWidth="1"/>
    <col min="13315" max="13317" width="2.25" style="1"/>
    <col min="13318" max="13318" width="2.5" style="1" bestFit="1" customWidth="1"/>
    <col min="13319" max="13332" width="2.25" style="1"/>
    <col min="13333" max="13333" width="2.58203125" style="1" bestFit="1" customWidth="1"/>
    <col min="13334" max="13568" width="2.25" style="1"/>
    <col min="13569" max="13570" width="2.25" style="1" customWidth="1"/>
    <col min="13571" max="13573" width="2.25" style="1"/>
    <col min="13574" max="13574" width="2.5" style="1" bestFit="1" customWidth="1"/>
    <col min="13575" max="13588" width="2.25" style="1"/>
    <col min="13589" max="13589" width="2.58203125" style="1" bestFit="1" customWidth="1"/>
    <col min="13590" max="13824" width="2.25" style="1"/>
    <col min="13825" max="13826" width="2.25" style="1" customWidth="1"/>
    <col min="13827" max="13829" width="2.25" style="1"/>
    <col min="13830" max="13830" width="2.5" style="1" bestFit="1" customWidth="1"/>
    <col min="13831" max="13844" width="2.25" style="1"/>
    <col min="13845" max="13845" width="2.58203125" style="1" bestFit="1" customWidth="1"/>
    <col min="13846" max="14080" width="2.25" style="1"/>
    <col min="14081" max="14082" width="2.25" style="1" customWidth="1"/>
    <col min="14083" max="14085" width="2.25" style="1"/>
    <col min="14086" max="14086" width="2.5" style="1" bestFit="1" customWidth="1"/>
    <col min="14087" max="14100" width="2.25" style="1"/>
    <col min="14101" max="14101" width="2.58203125" style="1" bestFit="1" customWidth="1"/>
    <col min="14102" max="14336" width="2.25" style="1"/>
    <col min="14337" max="14338" width="2.25" style="1" customWidth="1"/>
    <col min="14339" max="14341" width="2.25" style="1"/>
    <col min="14342" max="14342" width="2.5" style="1" bestFit="1" customWidth="1"/>
    <col min="14343" max="14356" width="2.25" style="1"/>
    <col min="14357" max="14357" width="2.58203125" style="1" bestFit="1" customWidth="1"/>
    <col min="14358" max="14592" width="2.25" style="1"/>
    <col min="14593" max="14594" width="2.25" style="1" customWidth="1"/>
    <col min="14595" max="14597" width="2.25" style="1"/>
    <col min="14598" max="14598" width="2.5" style="1" bestFit="1" customWidth="1"/>
    <col min="14599" max="14612" width="2.25" style="1"/>
    <col min="14613" max="14613" width="2.58203125" style="1" bestFit="1" customWidth="1"/>
    <col min="14614" max="14848" width="2.25" style="1"/>
    <col min="14849" max="14850" width="2.25" style="1" customWidth="1"/>
    <col min="14851" max="14853" width="2.25" style="1"/>
    <col min="14854" max="14854" width="2.5" style="1" bestFit="1" customWidth="1"/>
    <col min="14855" max="14868" width="2.25" style="1"/>
    <col min="14869" max="14869" width="2.58203125" style="1" bestFit="1" customWidth="1"/>
    <col min="14870" max="15104" width="2.25" style="1"/>
    <col min="15105" max="15106" width="2.25" style="1" customWidth="1"/>
    <col min="15107" max="15109" width="2.25" style="1"/>
    <col min="15110" max="15110" width="2.5" style="1" bestFit="1" customWidth="1"/>
    <col min="15111" max="15124" width="2.25" style="1"/>
    <col min="15125" max="15125" width="2.58203125" style="1" bestFit="1" customWidth="1"/>
    <col min="15126" max="15360" width="2.25" style="1"/>
    <col min="15361" max="15362" width="2.25" style="1" customWidth="1"/>
    <col min="15363" max="15365" width="2.25" style="1"/>
    <col min="15366" max="15366" width="2.5" style="1" bestFit="1" customWidth="1"/>
    <col min="15367" max="15380" width="2.25" style="1"/>
    <col min="15381" max="15381" width="2.58203125" style="1" bestFit="1" customWidth="1"/>
    <col min="15382" max="15616" width="2.25" style="1"/>
    <col min="15617" max="15618" width="2.25" style="1" customWidth="1"/>
    <col min="15619" max="15621" width="2.25" style="1"/>
    <col min="15622" max="15622" width="2.5" style="1" bestFit="1" customWidth="1"/>
    <col min="15623" max="15636" width="2.25" style="1"/>
    <col min="15637" max="15637" width="2.58203125" style="1" bestFit="1" customWidth="1"/>
    <col min="15638" max="15872" width="2.25" style="1"/>
    <col min="15873" max="15874" width="2.25" style="1" customWidth="1"/>
    <col min="15875" max="15877" width="2.25" style="1"/>
    <col min="15878" max="15878" width="2.5" style="1" bestFit="1" customWidth="1"/>
    <col min="15879" max="15892" width="2.25" style="1"/>
    <col min="15893" max="15893" width="2.58203125" style="1" bestFit="1" customWidth="1"/>
    <col min="15894" max="16128" width="2.25" style="1"/>
    <col min="16129" max="16130" width="2.25" style="1" customWidth="1"/>
    <col min="16131" max="16133" width="2.25" style="1"/>
    <col min="16134" max="16134" width="2.5" style="1" bestFit="1" customWidth="1"/>
    <col min="16135" max="16148" width="2.25" style="1"/>
    <col min="16149" max="16149" width="2.58203125" style="1" bestFit="1" customWidth="1"/>
    <col min="16150" max="16384" width="2.25" style="1"/>
  </cols>
  <sheetData>
    <row r="1" spans="1:39" x14ac:dyDescent="0.55000000000000004">
      <c r="AE1" s="1" t="s">
        <v>0</v>
      </c>
    </row>
    <row r="2" spans="1:39" ht="24" customHeight="1" x14ac:dyDescent="0.55000000000000004"/>
    <row r="3" spans="1:39" x14ac:dyDescent="0.55000000000000004">
      <c r="A3" s="125" t="s">
        <v>83</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row>
    <row r="4" spans="1:39" x14ac:dyDescent="0.55000000000000004">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row>
    <row r="5" spans="1:39" ht="24" customHeight="1" x14ac:dyDescent="0.55000000000000004"/>
    <row r="6" spans="1:39" x14ac:dyDescent="0.55000000000000004">
      <c r="B6" s="120" t="s">
        <v>65</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row>
    <row r="7" spans="1:39" x14ac:dyDescent="0.55000000000000004">
      <c r="B7" s="120"/>
      <c r="C7" s="120"/>
      <c r="D7" s="120"/>
      <c r="E7" s="120"/>
      <c r="F7" s="120"/>
      <c r="G7" s="120"/>
      <c r="H7" s="120"/>
      <c r="I7" s="120"/>
      <c r="J7" s="120"/>
      <c r="K7" s="120"/>
      <c r="L7" s="120"/>
      <c r="M7" s="120"/>
      <c r="N7" s="120"/>
      <c r="O7" s="120"/>
      <c r="P7" s="120"/>
      <c r="Q7" s="120"/>
      <c r="R7" s="120"/>
      <c r="S7" s="120"/>
      <c r="T7" s="102"/>
      <c r="U7" s="102"/>
      <c r="V7" s="102"/>
      <c r="W7" s="102"/>
      <c r="X7" s="102"/>
      <c r="Y7" s="102"/>
      <c r="Z7" s="102"/>
      <c r="AA7" s="102"/>
      <c r="AB7" s="102"/>
      <c r="AC7" s="102"/>
      <c r="AD7" s="102"/>
      <c r="AE7" s="102"/>
      <c r="AF7" s="102"/>
      <c r="AG7" s="102"/>
      <c r="AH7" s="102"/>
      <c r="AI7" s="102"/>
      <c r="AJ7" s="102"/>
      <c r="AK7" s="102"/>
      <c r="AL7" s="102"/>
    </row>
    <row r="8" spans="1:39" ht="13.5" customHeight="1" x14ac:dyDescent="0.55000000000000004">
      <c r="B8" s="129" t="s">
        <v>84</v>
      </c>
      <c r="C8" s="130"/>
      <c r="D8" s="4"/>
      <c r="E8" s="4"/>
      <c r="F8" s="4"/>
      <c r="G8" s="4"/>
      <c r="H8" s="4"/>
      <c r="I8" s="4"/>
      <c r="J8" s="4"/>
      <c r="K8" s="4"/>
      <c r="L8" s="4"/>
      <c r="M8" s="4"/>
      <c r="N8" s="4"/>
      <c r="O8" s="4"/>
      <c r="P8" s="4"/>
      <c r="Q8" s="4"/>
      <c r="R8" s="135" t="s">
        <v>85</v>
      </c>
      <c r="S8" s="136"/>
      <c r="T8" s="5"/>
      <c r="U8" s="4"/>
      <c r="V8" s="4"/>
      <c r="W8" s="4"/>
      <c r="X8" s="4"/>
      <c r="Y8" s="4"/>
      <c r="Z8" s="4"/>
      <c r="AA8" s="4"/>
      <c r="AB8" s="4"/>
      <c r="AC8" s="4"/>
      <c r="AD8" s="4"/>
      <c r="AE8" s="4"/>
      <c r="AF8" s="4"/>
      <c r="AG8" s="4"/>
      <c r="AH8" s="4"/>
      <c r="AI8" s="4"/>
      <c r="AJ8" s="4"/>
      <c r="AK8" s="4"/>
      <c r="AL8" s="6"/>
    </row>
    <row r="9" spans="1:39" x14ac:dyDescent="0.55000000000000004">
      <c r="B9" s="131"/>
      <c r="C9" s="132"/>
      <c r="D9" s="7"/>
      <c r="E9" s="7"/>
      <c r="F9" s="113">
        <v>1</v>
      </c>
      <c r="G9" s="10"/>
      <c r="H9" s="112" t="s">
        <v>15</v>
      </c>
      <c r="I9" s="112"/>
      <c r="J9" s="112"/>
      <c r="K9" s="112"/>
      <c r="L9" s="112"/>
      <c r="M9" s="112"/>
      <c r="N9" s="112"/>
      <c r="O9" s="112"/>
      <c r="P9" s="7"/>
      <c r="Q9" s="7"/>
      <c r="R9" s="137"/>
      <c r="S9" s="138"/>
      <c r="T9" s="8"/>
      <c r="U9" s="11">
        <v>1</v>
      </c>
      <c r="V9" s="7"/>
      <c r="W9" s="11" t="s">
        <v>86</v>
      </c>
      <c r="X9" s="11"/>
      <c r="Y9" s="11"/>
      <c r="Z9" s="11"/>
      <c r="AA9" s="11"/>
      <c r="AB9" s="11"/>
      <c r="AC9" s="11"/>
      <c r="AD9" s="11"/>
      <c r="AE9" s="11"/>
      <c r="AF9" s="11"/>
      <c r="AG9" s="11"/>
      <c r="AH9" s="11"/>
      <c r="AI9" s="11"/>
      <c r="AJ9" s="11"/>
      <c r="AK9" s="11"/>
      <c r="AL9" s="9"/>
    </row>
    <row r="10" spans="1:39" x14ac:dyDescent="0.55000000000000004">
      <c r="B10" s="131"/>
      <c r="C10" s="132"/>
      <c r="F10" s="113"/>
      <c r="G10" s="10"/>
      <c r="H10" s="112"/>
      <c r="I10" s="112"/>
      <c r="J10" s="112"/>
      <c r="K10" s="112"/>
      <c r="L10" s="112"/>
      <c r="M10" s="112"/>
      <c r="N10" s="112"/>
      <c r="O10" s="112"/>
      <c r="P10" s="11"/>
      <c r="Q10" s="11"/>
      <c r="R10" s="137"/>
      <c r="S10" s="138"/>
      <c r="T10" s="8"/>
      <c r="U10" s="11">
        <v>2</v>
      </c>
      <c r="V10" s="7"/>
      <c r="W10" s="11" t="s">
        <v>87</v>
      </c>
      <c r="X10" s="11"/>
      <c r="Y10" s="11"/>
      <c r="Z10" s="11"/>
      <c r="AA10" s="11"/>
      <c r="AB10" s="11"/>
      <c r="AC10" s="11"/>
      <c r="AD10" s="11"/>
      <c r="AE10" s="11"/>
      <c r="AF10" s="11"/>
      <c r="AG10" s="11"/>
      <c r="AH10" s="11"/>
      <c r="AI10" s="11"/>
      <c r="AJ10" s="11"/>
      <c r="AK10" s="11"/>
      <c r="AL10" s="12"/>
    </row>
    <row r="11" spans="1:39" x14ac:dyDescent="0.55000000000000004">
      <c r="B11" s="131"/>
      <c r="C11" s="132"/>
      <c r="F11" s="113">
        <v>2</v>
      </c>
      <c r="H11" s="112" t="s">
        <v>7</v>
      </c>
      <c r="I11" s="112"/>
      <c r="J11" s="112"/>
      <c r="K11" s="112"/>
      <c r="L11" s="112"/>
      <c r="M11" s="112"/>
      <c r="N11" s="112"/>
      <c r="O11" s="112"/>
      <c r="P11" s="11"/>
      <c r="Q11" s="11"/>
      <c r="R11" s="137"/>
      <c r="S11" s="138"/>
      <c r="T11" s="8"/>
      <c r="U11" s="11">
        <v>3</v>
      </c>
      <c r="V11" s="7"/>
      <c r="W11" s="11" t="s">
        <v>88</v>
      </c>
      <c r="X11" s="11"/>
      <c r="Y11" s="11"/>
      <c r="Z11" s="11"/>
      <c r="AA11" s="11"/>
      <c r="AB11" s="11"/>
      <c r="AC11" s="11"/>
      <c r="AD11" s="11"/>
      <c r="AE11" s="11"/>
      <c r="AF11" s="11"/>
      <c r="AG11" s="11"/>
      <c r="AH11" s="11"/>
      <c r="AI11" s="11"/>
      <c r="AJ11" s="11"/>
      <c r="AK11" s="11"/>
      <c r="AL11" s="9"/>
    </row>
    <row r="12" spans="1:39" x14ac:dyDescent="0.55000000000000004">
      <c r="B12" s="131"/>
      <c r="C12" s="132"/>
      <c r="F12" s="113"/>
      <c r="G12" s="10"/>
      <c r="H12" s="112"/>
      <c r="I12" s="112"/>
      <c r="J12" s="112"/>
      <c r="K12" s="112"/>
      <c r="L12" s="112"/>
      <c r="M12" s="112"/>
      <c r="N12" s="112"/>
      <c r="O12" s="112"/>
      <c r="P12" s="11"/>
      <c r="Q12" s="11"/>
      <c r="R12" s="137"/>
      <c r="S12" s="138"/>
      <c r="T12" s="8"/>
      <c r="U12" s="42">
        <v>4</v>
      </c>
      <c r="V12" s="7"/>
      <c r="W12" s="11" t="s">
        <v>89</v>
      </c>
      <c r="X12" s="11"/>
      <c r="Y12" s="11"/>
      <c r="Z12" s="11"/>
      <c r="AA12" s="11"/>
      <c r="AB12" s="11"/>
      <c r="AC12" s="11"/>
      <c r="AD12" s="11"/>
      <c r="AE12" s="11"/>
      <c r="AF12" s="11"/>
      <c r="AG12" s="11"/>
      <c r="AH12" s="11"/>
      <c r="AI12" s="11"/>
      <c r="AJ12" s="11"/>
      <c r="AK12" s="11"/>
      <c r="AL12" s="9"/>
    </row>
    <row r="13" spans="1:39" x14ac:dyDescent="0.55000000000000004">
      <c r="B13" s="131"/>
      <c r="C13" s="132"/>
      <c r="F13" s="113">
        <v>3</v>
      </c>
      <c r="G13" s="10"/>
      <c r="H13" s="112" t="s">
        <v>90</v>
      </c>
      <c r="I13" s="112"/>
      <c r="J13" s="112"/>
      <c r="K13" s="112"/>
      <c r="L13" s="112"/>
      <c r="M13" s="112"/>
      <c r="N13" s="112"/>
      <c r="O13" s="112"/>
      <c r="P13" s="11"/>
      <c r="Q13" s="11"/>
      <c r="R13" s="137"/>
      <c r="S13" s="138"/>
      <c r="T13" s="8"/>
      <c r="U13" s="42">
        <v>5</v>
      </c>
      <c r="V13" s="7"/>
      <c r="W13" s="11" t="s">
        <v>91</v>
      </c>
      <c r="X13" s="11"/>
      <c r="Y13" s="11"/>
      <c r="Z13" s="11"/>
      <c r="AA13" s="11"/>
      <c r="AB13" s="11"/>
      <c r="AC13" s="11"/>
      <c r="AD13" s="11"/>
      <c r="AE13" s="11"/>
      <c r="AF13" s="11"/>
      <c r="AG13" s="11"/>
      <c r="AH13" s="11"/>
      <c r="AI13" s="11"/>
      <c r="AJ13" s="11"/>
      <c r="AK13" s="11"/>
      <c r="AL13" s="9"/>
    </row>
    <row r="14" spans="1:39" x14ac:dyDescent="0.55000000000000004">
      <c r="B14" s="131"/>
      <c r="C14" s="132"/>
      <c r="F14" s="113"/>
      <c r="H14" s="112"/>
      <c r="I14" s="112"/>
      <c r="J14" s="112"/>
      <c r="K14" s="112"/>
      <c r="L14" s="112"/>
      <c r="M14" s="112"/>
      <c r="N14" s="112"/>
      <c r="O14" s="112"/>
      <c r="P14" s="11"/>
      <c r="Q14" s="11"/>
      <c r="R14" s="137"/>
      <c r="S14" s="138"/>
      <c r="T14" s="8"/>
      <c r="U14" s="42">
        <v>6</v>
      </c>
      <c r="V14" s="7"/>
      <c r="W14" s="11" t="s">
        <v>92</v>
      </c>
      <c r="X14" s="11"/>
      <c r="Y14" s="11"/>
      <c r="Z14" s="11"/>
      <c r="AA14" s="11"/>
      <c r="AB14" s="11"/>
      <c r="AC14" s="11"/>
      <c r="AD14" s="11"/>
      <c r="AE14" s="11"/>
      <c r="AF14" s="11"/>
      <c r="AG14" s="11"/>
      <c r="AH14" s="11"/>
      <c r="AI14" s="11"/>
      <c r="AJ14" s="11"/>
      <c r="AK14" s="11"/>
      <c r="AL14" s="9"/>
    </row>
    <row r="15" spans="1:39" x14ac:dyDescent="0.55000000000000004">
      <c r="B15" s="131"/>
      <c r="C15" s="132"/>
      <c r="F15" s="46"/>
      <c r="H15" s="47"/>
      <c r="I15" s="47"/>
      <c r="J15" s="47"/>
      <c r="K15" s="47"/>
      <c r="L15" s="47"/>
      <c r="M15" s="47"/>
      <c r="N15" s="47"/>
      <c r="O15" s="47"/>
      <c r="P15" s="11"/>
      <c r="Q15" s="11"/>
      <c r="R15" s="137"/>
      <c r="S15" s="138"/>
      <c r="T15" s="8"/>
      <c r="U15" s="42">
        <v>7</v>
      </c>
      <c r="V15" s="7"/>
      <c r="W15" s="11" t="s">
        <v>93</v>
      </c>
      <c r="X15" s="11"/>
      <c r="Y15" s="11"/>
      <c r="Z15" s="11"/>
      <c r="AA15" s="11"/>
      <c r="AB15" s="11"/>
      <c r="AC15" s="11"/>
      <c r="AD15" s="11"/>
      <c r="AE15" s="11"/>
      <c r="AF15" s="11"/>
      <c r="AG15" s="11"/>
      <c r="AH15" s="11"/>
      <c r="AI15" s="11"/>
      <c r="AJ15" s="11"/>
      <c r="AK15" s="11"/>
      <c r="AL15" s="9"/>
    </row>
    <row r="16" spans="1:39" x14ac:dyDescent="0.55000000000000004">
      <c r="B16" s="133"/>
      <c r="C16" s="134"/>
      <c r="D16" s="13"/>
      <c r="E16" s="13"/>
      <c r="F16" s="13"/>
      <c r="G16" s="13"/>
      <c r="H16" s="13"/>
      <c r="I16" s="13"/>
      <c r="J16" s="13"/>
      <c r="K16" s="13"/>
      <c r="L16" s="13"/>
      <c r="M16" s="13"/>
      <c r="N16" s="13"/>
      <c r="O16" s="13"/>
      <c r="P16" s="13"/>
      <c r="Q16" s="13"/>
      <c r="R16" s="139"/>
      <c r="S16" s="140"/>
      <c r="T16" s="14"/>
      <c r="U16" s="15"/>
      <c r="V16" s="13"/>
      <c r="W16" s="16"/>
      <c r="X16" s="16"/>
      <c r="Y16" s="16"/>
      <c r="Z16" s="16"/>
      <c r="AA16" s="16"/>
      <c r="AB16" s="16"/>
      <c r="AC16" s="16"/>
      <c r="AD16" s="16"/>
      <c r="AE16" s="16"/>
      <c r="AF16" s="16"/>
      <c r="AG16" s="16"/>
      <c r="AH16" s="16"/>
      <c r="AI16" s="16"/>
      <c r="AJ16" s="16"/>
      <c r="AK16" s="16"/>
      <c r="AL16" s="17"/>
    </row>
    <row r="17" spans="2:38" ht="13.5" customHeight="1" x14ac:dyDescent="0.55000000000000004">
      <c r="B17" s="129" t="s">
        <v>94</v>
      </c>
      <c r="C17" s="130"/>
      <c r="D17" s="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6"/>
    </row>
    <row r="18" spans="2:38" x14ac:dyDescent="0.55000000000000004">
      <c r="B18" s="131"/>
      <c r="C18" s="132"/>
      <c r="D18" s="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22"/>
    </row>
    <row r="19" spans="2:38" x14ac:dyDescent="0.55000000000000004">
      <c r="B19" s="131"/>
      <c r="C19" s="132"/>
      <c r="D19" s="8"/>
      <c r="E19" s="94" t="s">
        <v>95</v>
      </c>
      <c r="F19" s="94"/>
      <c r="G19" s="94"/>
      <c r="H19" s="94"/>
      <c r="I19" s="94"/>
      <c r="J19" s="94"/>
      <c r="K19" s="94"/>
      <c r="L19" s="94"/>
      <c r="M19" s="94"/>
      <c r="N19" s="94"/>
      <c r="O19" s="94"/>
      <c r="P19" s="94"/>
      <c r="Q19" s="94"/>
      <c r="R19" s="94"/>
      <c r="S19" s="94"/>
      <c r="T19" s="94"/>
      <c r="U19" s="94"/>
      <c r="V19" s="94"/>
      <c r="W19" s="94" t="s">
        <v>96</v>
      </c>
      <c r="X19" s="94"/>
      <c r="Y19" s="94"/>
      <c r="Z19" s="94"/>
      <c r="AA19" s="94"/>
      <c r="AB19" s="94"/>
      <c r="AC19" s="94"/>
      <c r="AD19" s="94"/>
      <c r="AE19" s="94"/>
      <c r="AF19" s="94"/>
      <c r="AG19" s="94"/>
      <c r="AH19" s="94"/>
      <c r="AI19" s="94"/>
      <c r="AJ19" s="94"/>
      <c r="AK19" s="94"/>
      <c r="AL19" s="22"/>
    </row>
    <row r="20" spans="2:38" x14ac:dyDescent="0.55000000000000004">
      <c r="B20" s="131"/>
      <c r="C20" s="132"/>
      <c r="D20" s="8"/>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22"/>
    </row>
    <row r="21" spans="2:38" x14ac:dyDescent="0.55000000000000004">
      <c r="B21" s="131"/>
      <c r="C21" s="132"/>
      <c r="D21" s="8"/>
      <c r="E21" s="120"/>
      <c r="F21" s="120"/>
      <c r="G21" s="120"/>
      <c r="H21" s="120"/>
      <c r="I21" s="120"/>
      <c r="J21" s="120"/>
      <c r="K21" s="120"/>
      <c r="L21" s="120"/>
      <c r="M21" s="120"/>
      <c r="N21" s="120"/>
      <c r="O21" s="120"/>
      <c r="P21" s="120"/>
      <c r="Q21" s="120"/>
      <c r="R21" s="120"/>
      <c r="S21" s="120"/>
      <c r="T21" s="120"/>
      <c r="U21" s="120" t="s">
        <v>25</v>
      </c>
      <c r="V21" s="120"/>
      <c r="W21" s="120"/>
      <c r="X21" s="120"/>
      <c r="Y21" s="120"/>
      <c r="Z21" s="120"/>
      <c r="AA21" s="120"/>
      <c r="AB21" s="120"/>
      <c r="AC21" s="120"/>
      <c r="AD21" s="120"/>
      <c r="AE21" s="120"/>
      <c r="AF21" s="120"/>
      <c r="AG21" s="120"/>
      <c r="AH21" s="120"/>
      <c r="AI21" s="120"/>
      <c r="AJ21" s="120" t="s">
        <v>25</v>
      </c>
      <c r="AK21" s="120"/>
      <c r="AL21" s="22"/>
    </row>
    <row r="22" spans="2:38" x14ac:dyDescent="0.55000000000000004">
      <c r="B22" s="131"/>
      <c r="C22" s="132"/>
      <c r="D22" s="8"/>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22"/>
    </row>
    <row r="23" spans="2:38" ht="18.5" thickBot="1" x14ac:dyDescent="0.6">
      <c r="B23" s="131"/>
      <c r="C23" s="132"/>
      <c r="D23" s="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22"/>
    </row>
    <row r="24" spans="2:38" x14ac:dyDescent="0.55000000000000004">
      <c r="B24" s="131"/>
      <c r="C24" s="132"/>
      <c r="D24" s="8"/>
      <c r="E24" s="7"/>
      <c r="F24" s="7"/>
      <c r="G24" s="7"/>
      <c r="H24" s="7"/>
      <c r="I24" s="7"/>
      <c r="J24" s="7"/>
      <c r="K24" s="7"/>
      <c r="L24" s="7"/>
      <c r="M24" s="7"/>
      <c r="N24" s="7"/>
      <c r="O24" s="7"/>
      <c r="P24" s="7"/>
      <c r="Q24" s="7"/>
      <c r="R24" s="7"/>
      <c r="S24" s="7"/>
      <c r="T24" s="7"/>
      <c r="U24" s="7"/>
      <c r="V24" s="7"/>
      <c r="W24" s="357" t="s">
        <v>97</v>
      </c>
      <c r="X24" s="350"/>
      <c r="Y24" s="350"/>
      <c r="Z24" s="350"/>
      <c r="AA24" s="350"/>
      <c r="AB24" s="350"/>
      <c r="AC24" s="350"/>
      <c r="AD24" s="350"/>
      <c r="AE24" s="350"/>
      <c r="AF24" s="350"/>
      <c r="AG24" s="350"/>
      <c r="AH24" s="350"/>
      <c r="AI24" s="350"/>
      <c r="AJ24" s="350"/>
      <c r="AK24" s="353"/>
      <c r="AL24" s="22"/>
    </row>
    <row r="25" spans="2:38" x14ac:dyDescent="0.55000000000000004">
      <c r="B25" s="131"/>
      <c r="C25" s="132"/>
      <c r="D25" s="8"/>
      <c r="E25" s="7"/>
      <c r="F25" s="7"/>
      <c r="G25" s="7"/>
      <c r="H25" s="7"/>
      <c r="I25" s="7"/>
      <c r="J25" s="7"/>
      <c r="K25" s="7"/>
      <c r="L25" s="7"/>
      <c r="M25" s="7"/>
      <c r="N25" s="7"/>
      <c r="O25" s="7"/>
      <c r="P25" s="7"/>
      <c r="Q25" s="7"/>
      <c r="R25" s="7"/>
      <c r="S25" s="7"/>
      <c r="T25" s="7"/>
      <c r="U25" s="7"/>
      <c r="V25" s="7"/>
      <c r="W25" s="355"/>
      <c r="X25" s="120"/>
      <c r="Y25" s="120"/>
      <c r="Z25" s="120"/>
      <c r="AA25" s="120"/>
      <c r="AB25" s="120"/>
      <c r="AC25" s="120"/>
      <c r="AD25" s="120"/>
      <c r="AE25" s="120"/>
      <c r="AF25" s="120"/>
      <c r="AG25" s="120"/>
      <c r="AH25" s="120"/>
      <c r="AI25" s="120"/>
      <c r="AJ25" s="120"/>
      <c r="AK25" s="356"/>
      <c r="AL25" s="22"/>
    </row>
    <row r="26" spans="2:38" x14ac:dyDescent="0.55000000000000004">
      <c r="B26" s="131"/>
      <c r="C26" s="132"/>
      <c r="D26" s="8"/>
      <c r="E26" s="7"/>
      <c r="F26" s="7"/>
      <c r="G26" s="7"/>
      <c r="H26" s="7"/>
      <c r="I26" s="7"/>
      <c r="J26" s="7"/>
      <c r="K26" s="7"/>
      <c r="L26" s="7"/>
      <c r="M26" s="7"/>
      <c r="N26" s="7"/>
      <c r="O26" s="7"/>
      <c r="P26" s="7"/>
      <c r="Q26" s="7"/>
      <c r="R26" s="7"/>
      <c r="S26" s="7"/>
      <c r="T26" s="7"/>
      <c r="U26" s="7"/>
      <c r="V26" s="7"/>
      <c r="W26" s="355"/>
      <c r="X26" s="120"/>
      <c r="Y26" s="120"/>
      <c r="Z26" s="120"/>
      <c r="AA26" s="120"/>
      <c r="AB26" s="120"/>
      <c r="AC26" s="120"/>
      <c r="AD26" s="120"/>
      <c r="AE26" s="120"/>
      <c r="AF26" s="120"/>
      <c r="AG26" s="120"/>
      <c r="AH26" s="120"/>
      <c r="AI26" s="120"/>
      <c r="AJ26" s="120" t="s">
        <v>59</v>
      </c>
      <c r="AK26" s="356"/>
      <c r="AL26" s="22"/>
    </row>
    <row r="27" spans="2:38" ht="18.5" thickBot="1" x14ac:dyDescent="0.6">
      <c r="B27" s="131"/>
      <c r="C27" s="132"/>
      <c r="D27" s="8"/>
      <c r="E27" s="7"/>
      <c r="F27" s="7"/>
      <c r="G27" s="7"/>
      <c r="H27" s="7"/>
      <c r="I27" s="7"/>
      <c r="J27" s="7"/>
      <c r="K27" s="7"/>
      <c r="L27" s="7"/>
      <c r="M27" s="7"/>
      <c r="N27" s="7"/>
      <c r="O27" s="7"/>
      <c r="P27" s="7"/>
      <c r="Q27" s="7"/>
      <c r="R27" s="7"/>
      <c r="S27" s="7"/>
      <c r="T27" s="7"/>
      <c r="U27" s="7"/>
      <c r="V27" s="7"/>
      <c r="W27" s="351"/>
      <c r="X27" s="352"/>
      <c r="Y27" s="352"/>
      <c r="Z27" s="352"/>
      <c r="AA27" s="352"/>
      <c r="AB27" s="352"/>
      <c r="AC27" s="352"/>
      <c r="AD27" s="352"/>
      <c r="AE27" s="352"/>
      <c r="AF27" s="352"/>
      <c r="AG27" s="352"/>
      <c r="AH27" s="352"/>
      <c r="AI27" s="352"/>
      <c r="AJ27" s="352"/>
      <c r="AK27" s="354"/>
      <c r="AL27" s="22"/>
    </row>
    <row r="28" spans="2:38" x14ac:dyDescent="0.55000000000000004">
      <c r="B28" s="131"/>
      <c r="C28" s="132"/>
      <c r="D28" s="8"/>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22"/>
    </row>
    <row r="29" spans="2:38" x14ac:dyDescent="0.55000000000000004">
      <c r="B29" s="131"/>
      <c r="C29" s="132"/>
      <c r="D29" s="8"/>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22"/>
    </row>
    <row r="30" spans="2:38" x14ac:dyDescent="0.55000000000000004">
      <c r="B30" s="131"/>
      <c r="C30" s="132"/>
      <c r="D30" s="4"/>
      <c r="E30" s="4"/>
      <c r="F30" s="4"/>
      <c r="G30" s="4"/>
      <c r="H30" s="4"/>
      <c r="I30" s="4"/>
      <c r="J30" s="4"/>
      <c r="K30" s="4"/>
      <c r="L30" s="4"/>
      <c r="M30" s="4"/>
      <c r="N30" s="4"/>
      <c r="O30" s="4"/>
      <c r="P30" s="4"/>
      <c r="Q30" s="4"/>
      <c r="R30" s="18"/>
      <c r="S30" s="18"/>
      <c r="T30" s="4"/>
      <c r="U30" s="4"/>
      <c r="V30" s="4"/>
      <c r="W30" s="19"/>
      <c r="X30" s="19"/>
      <c r="Y30" s="19"/>
      <c r="Z30" s="19"/>
      <c r="AA30" s="19"/>
      <c r="AB30" s="19"/>
      <c r="AC30" s="19"/>
      <c r="AD30" s="19"/>
      <c r="AE30" s="19"/>
      <c r="AF30" s="19"/>
      <c r="AG30" s="19"/>
      <c r="AH30" s="19"/>
      <c r="AI30" s="19"/>
      <c r="AJ30" s="19"/>
      <c r="AK30" s="19"/>
      <c r="AL30" s="6"/>
    </row>
    <row r="31" spans="2:38" x14ac:dyDescent="0.55000000000000004">
      <c r="B31" s="131"/>
      <c r="C31" s="132"/>
      <c r="D31" s="11"/>
      <c r="E31" s="11"/>
      <c r="F31" s="11" t="s">
        <v>98</v>
      </c>
      <c r="G31" s="11"/>
      <c r="H31" s="11"/>
      <c r="I31" s="11"/>
      <c r="J31" s="11"/>
      <c r="K31" s="11"/>
      <c r="L31" s="11"/>
      <c r="M31" s="11"/>
      <c r="N31" s="11"/>
      <c r="O31" s="11"/>
      <c r="P31" s="11"/>
      <c r="Q31" s="11"/>
      <c r="R31" s="11"/>
      <c r="S31" s="11"/>
      <c r="T31" s="11"/>
      <c r="U31" s="11"/>
      <c r="V31" s="11"/>
      <c r="W31" s="11"/>
      <c r="X31" s="11"/>
      <c r="Y31" s="7"/>
      <c r="Z31" s="7"/>
      <c r="AA31" s="7"/>
      <c r="AB31" s="7"/>
      <c r="AC31" s="7"/>
      <c r="AD31" s="7"/>
      <c r="AE31" s="7"/>
      <c r="AF31" s="7"/>
      <c r="AG31" s="7"/>
      <c r="AH31" s="7"/>
      <c r="AI31" s="7"/>
      <c r="AJ31" s="7"/>
      <c r="AK31" s="7"/>
      <c r="AL31" s="22"/>
    </row>
    <row r="32" spans="2:38" x14ac:dyDescent="0.55000000000000004">
      <c r="B32" s="131"/>
      <c r="C32" s="132"/>
      <c r="D32" s="11"/>
      <c r="E32" s="11"/>
      <c r="F32" s="11"/>
      <c r="G32" s="11"/>
      <c r="H32" s="11"/>
      <c r="I32" s="11"/>
      <c r="J32" s="11"/>
      <c r="K32" s="11"/>
      <c r="L32" s="11"/>
      <c r="M32" s="11"/>
      <c r="N32" s="11"/>
      <c r="O32" s="11"/>
      <c r="P32" s="11"/>
      <c r="Q32" s="11"/>
      <c r="R32" s="11"/>
      <c r="S32" s="11"/>
      <c r="T32" s="11"/>
      <c r="U32" s="11"/>
      <c r="V32" s="11"/>
      <c r="W32" s="11"/>
      <c r="X32" s="11"/>
      <c r="Y32" s="7"/>
      <c r="Z32" s="7"/>
      <c r="AA32" s="7"/>
      <c r="AB32" s="7"/>
      <c r="AC32" s="7"/>
      <c r="AD32" s="7"/>
      <c r="AE32" s="7"/>
      <c r="AF32" s="7"/>
      <c r="AG32" s="7"/>
      <c r="AH32" s="7"/>
      <c r="AI32" s="7"/>
      <c r="AJ32" s="7"/>
      <c r="AK32" s="7"/>
      <c r="AL32" s="22"/>
    </row>
    <row r="33" spans="2:38" ht="15" customHeight="1" x14ac:dyDescent="0.55000000000000004">
      <c r="B33" s="131"/>
      <c r="C33" s="132"/>
      <c r="D33" s="7"/>
      <c r="E33" s="11"/>
      <c r="F33" s="96" t="s">
        <v>99</v>
      </c>
      <c r="G33" s="97"/>
      <c r="H33" s="97"/>
      <c r="I33" s="97"/>
      <c r="J33" s="97"/>
      <c r="K33" s="97"/>
      <c r="L33" s="97"/>
      <c r="M33" s="98"/>
      <c r="N33" s="96"/>
      <c r="O33" s="97"/>
      <c r="P33" s="97"/>
      <c r="Q33" s="97"/>
      <c r="R33" s="97"/>
      <c r="S33" s="98"/>
      <c r="T33" s="96" t="s">
        <v>25</v>
      </c>
      <c r="U33" s="98"/>
      <c r="V33" s="11"/>
      <c r="W33" s="11"/>
      <c r="X33" s="11"/>
      <c r="Y33" s="181" t="s">
        <v>100</v>
      </c>
      <c r="Z33" s="97"/>
      <c r="AA33" s="97"/>
      <c r="AB33" s="97"/>
      <c r="AC33" s="97"/>
      <c r="AD33" s="97"/>
      <c r="AE33" s="97"/>
      <c r="AF33" s="97"/>
      <c r="AG33" s="97"/>
      <c r="AH33" s="97"/>
      <c r="AI33" s="98"/>
      <c r="AJ33" s="7"/>
      <c r="AK33" s="7"/>
      <c r="AL33" s="22"/>
    </row>
    <row r="34" spans="2:38" ht="15" customHeight="1" x14ac:dyDescent="0.55000000000000004">
      <c r="B34" s="131"/>
      <c r="C34" s="132"/>
      <c r="D34" s="7"/>
      <c r="E34" s="11"/>
      <c r="F34" s="99"/>
      <c r="G34" s="100"/>
      <c r="H34" s="100"/>
      <c r="I34" s="100"/>
      <c r="J34" s="100"/>
      <c r="K34" s="100"/>
      <c r="L34" s="100"/>
      <c r="M34" s="101"/>
      <c r="N34" s="99"/>
      <c r="O34" s="100"/>
      <c r="P34" s="100"/>
      <c r="Q34" s="100"/>
      <c r="R34" s="100"/>
      <c r="S34" s="101"/>
      <c r="T34" s="99"/>
      <c r="U34" s="101"/>
      <c r="V34" s="11"/>
      <c r="W34" s="11"/>
      <c r="X34" s="11"/>
      <c r="Y34" s="99"/>
      <c r="Z34" s="100"/>
      <c r="AA34" s="100"/>
      <c r="AB34" s="100"/>
      <c r="AC34" s="100"/>
      <c r="AD34" s="100"/>
      <c r="AE34" s="100"/>
      <c r="AF34" s="100"/>
      <c r="AG34" s="100"/>
      <c r="AH34" s="100"/>
      <c r="AI34" s="101"/>
      <c r="AJ34" s="7"/>
      <c r="AK34" s="7"/>
      <c r="AL34" s="22"/>
    </row>
    <row r="35" spans="2:38" ht="15" customHeight="1" x14ac:dyDescent="0.55000000000000004">
      <c r="B35" s="131"/>
      <c r="C35" s="132"/>
      <c r="D35" s="7"/>
      <c r="E35" s="11"/>
      <c r="F35" s="96" t="s">
        <v>101</v>
      </c>
      <c r="G35" s="97"/>
      <c r="H35" s="97"/>
      <c r="I35" s="97"/>
      <c r="J35" s="97"/>
      <c r="K35" s="97"/>
      <c r="L35" s="97"/>
      <c r="M35" s="98"/>
      <c r="N35" s="96"/>
      <c r="O35" s="97"/>
      <c r="P35" s="97"/>
      <c r="Q35" s="97"/>
      <c r="R35" s="97"/>
      <c r="S35" s="98"/>
      <c r="T35" s="96" t="s">
        <v>25</v>
      </c>
      <c r="U35" s="98"/>
      <c r="V35" s="11"/>
      <c r="W35" s="11"/>
      <c r="X35" s="11"/>
      <c r="Y35" s="96"/>
      <c r="Z35" s="97"/>
      <c r="AA35" s="97"/>
      <c r="AB35" s="97"/>
      <c r="AC35" s="97"/>
      <c r="AD35" s="97"/>
      <c r="AE35" s="97"/>
      <c r="AF35" s="97"/>
      <c r="AG35" s="98"/>
      <c r="AH35" s="96" t="s">
        <v>25</v>
      </c>
      <c r="AI35" s="98"/>
      <c r="AJ35" s="7"/>
      <c r="AK35" s="7"/>
      <c r="AL35" s="22"/>
    </row>
    <row r="36" spans="2:38" ht="15" customHeight="1" thickBot="1" x14ac:dyDescent="0.6">
      <c r="B36" s="131"/>
      <c r="C36" s="132"/>
      <c r="D36" s="7"/>
      <c r="E36" s="11"/>
      <c r="F36" s="99"/>
      <c r="G36" s="100"/>
      <c r="H36" s="100"/>
      <c r="I36" s="100"/>
      <c r="J36" s="100"/>
      <c r="K36" s="100"/>
      <c r="L36" s="100"/>
      <c r="M36" s="101"/>
      <c r="N36" s="99"/>
      <c r="O36" s="100"/>
      <c r="P36" s="100"/>
      <c r="Q36" s="100"/>
      <c r="R36" s="100"/>
      <c r="S36" s="101"/>
      <c r="T36" s="99"/>
      <c r="U36" s="101"/>
      <c r="V36" s="11"/>
      <c r="W36" s="11"/>
      <c r="X36" s="11"/>
      <c r="Y36" s="342"/>
      <c r="Z36" s="121"/>
      <c r="AA36" s="121"/>
      <c r="AB36" s="121"/>
      <c r="AC36" s="121"/>
      <c r="AD36" s="121"/>
      <c r="AE36" s="121"/>
      <c r="AF36" s="121"/>
      <c r="AG36" s="343"/>
      <c r="AH36" s="342"/>
      <c r="AI36" s="343"/>
      <c r="AJ36" s="7"/>
      <c r="AK36" s="7"/>
      <c r="AL36" s="22"/>
    </row>
    <row r="37" spans="2:38" ht="15" customHeight="1" x14ac:dyDescent="0.55000000000000004">
      <c r="B37" s="131"/>
      <c r="C37" s="132"/>
      <c r="D37" s="7"/>
      <c r="E37" s="11"/>
      <c r="F37" s="96" t="s">
        <v>102</v>
      </c>
      <c r="G37" s="97"/>
      <c r="H37" s="97"/>
      <c r="I37" s="97"/>
      <c r="J37" s="97"/>
      <c r="K37" s="97"/>
      <c r="L37" s="97"/>
      <c r="M37" s="98"/>
      <c r="N37" s="96"/>
      <c r="O37" s="97"/>
      <c r="P37" s="97"/>
      <c r="Q37" s="97"/>
      <c r="R37" s="97"/>
      <c r="S37" s="98"/>
      <c r="T37" s="96" t="s">
        <v>25</v>
      </c>
      <c r="U37" s="98"/>
      <c r="V37" s="11"/>
      <c r="W37" s="11"/>
      <c r="X37" s="11"/>
      <c r="Y37" s="344" t="s">
        <v>103</v>
      </c>
      <c r="Z37" s="345"/>
      <c r="AA37" s="345"/>
      <c r="AB37" s="345"/>
      <c r="AC37" s="345"/>
      <c r="AD37" s="345"/>
      <c r="AE37" s="345"/>
      <c r="AF37" s="345"/>
      <c r="AG37" s="345"/>
      <c r="AH37" s="345"/>
      <c r="AI37" s="346"/>
      <c r="AJ37" s="7"/>
      <c r="AK37" s="7"/>
      <c r="AL37" s="22"/>
    </row>
    <row r="38" spans="2:38" ht="15" customHeight="1" thickBot="1" x14ac:dyDescent="0.6">
      <c r="B38" s="131"/>
      <c r="C38" s="132"/>
      <c r="D38" s="7"/>
      <c r="E38" s="11"/>
      <c r="F38" s="342"/>
      <c r="G38" s="121"/>
      <c r="H38" s="121"/>
      <c r="I38" s="121"/>
      <c r="J38" s="121"/>
      <c r="K38" s="121"/>
      <c r="L38" s="121"/>
      <c r="M38" s="343"/>
      <c r="N38" s="342"/>
      <c r="O38" s="121"/>
      <c r="P38" s="121"/>
      <c r="Q38" s="121"/>
      <c r="R38" s="121"/>
      <c r="S38" s="343"/>
      <c r="T38" s="342"/>
      <c r="U38" s="343"/>
      <c r="V38" s="11"/>
      <c r="W38" s="11"/>
      <c r="X38" s="11"/>
      <c r="Y38" s="347"/>
      <c r="Z38" s="100"/>
      <c r="AA38" s="100"/>
      <c r="AB38" s="100"/>
      <c r="AC38" s="100"/>
      <c r="AD38" s="100"/>
      <c r="AE38" s="100"/>
      <c r="AF38" s="100"/>
      <c r="AG38" s="100"/>
      <c r="AH38" s="100"/>
      <c r="AI38" s="348"/>
      <c r="AJ38" s="7"/>
      <c r="AK38" s="7"/>
      <c r="AL38" s="22"/>
    </row>
    <row r="39" spans="2:38" ht="15" customHeight="1" x14ac:dyDescent="0.55000000000000004">
      <c r="B39" s="131"/>
      <c r="C39" s="132"/>
      <c r="D39" s="7"/>
      <c r="E39" s="11"/>
      <c r="F39" s="349" t="s">
        <v>104</v>
      </c>
      <c r="G39" s="350"/>
      <c r="H39" s="350"/>
      <c r="I39" s="350"/>
      <c r="J39" s="350"/>
      <c r="K39" s="350"/>
      <c r="L39" s="350"/>
      <c r="M39" s="350"/>
      <c r="N39" s="350"/>
      <c r="O39" s="350"/>
      <c r="P39" s="350"/>
      <c r="Q39" s="350"/>
      <c r="R39" s="350"/>
      <c r="S39" s="350"/>
      <c r="T39" s="350" t="s">
        <v>25</v>
      </c>
      <c r="U39" s="353"/>
      <c r="V39" s="11"/>
      <c r="W39" s="11"/>
      <c r="X39" s="11"/>
      <c r="Y39" s="355"/>
      <c r="Z39" s="120"/>
      <c r="AA39" s="120"/>
      <c r="AB39" s="120"/>
      <c r="AC39" s="120"/>
      <c r="AD39" s="120"/>
      <c r="AE39" s="120"/>
      <c r="AF39" s="120"/>
      <c r="AG39" s="120"/>
      <c r="AH39" s="120" t="s">
        <v>59</v>
      </c>
      <c r="AI39" s="356"/>
      <c r="AJ39" s="7"/>
      <c r="AK39" s="7"/>
      <c r="AL39" s="22"/>
    </row>
    <row r="40" spans="2:38" ht="15" customHeight="1" thickBot="1" x14ac:dyDescent="0.6">
      <c r="B40" s="131"/>
      <c r="C40" s="132"/>
      <c r="D40" s="7"/>
      <c r="E40" s="11"/>
      <c r="F40" s="351"/>
      <c r="G40" s="352"/>
      <c r="H40" s="352"/>
      <c r="I40" s="352"/>
      <c r="J40" s="352"/>
      <c r="K40" s="352"/>
      <c r="L40" s="352"/>
      <c r="M40" s="352"/>
      <c r="N40" s="352"/>
      <c r="O40" s="352"/>
      <c r="P40" s="352"/>
      <c r="Q40" s="352"/>
      <c r="R40" s="352"/>
      <c r="S40" s="352"/>
      <c r="T40" s="352"/>
      <c r="U40" s="354"/>
      <c r="V40" s="11"/>
      <c r="W40" s="11"/>
      <c r="X40" s="11"/>
      <c r="Y40" s="351"/>
      <c r="Z40" s="352"/>
      <c r="AA40" s="352"/>
      <c r="AB40" s="352"/>
      <c r="AC40" s="352"/>
      <c r="AD40" s="352"/>
      <c r="AE40" s="352"/>
      <c r="AF40" s="352"/>
      <c r="AG40" s="352"/>
      <c r="AH40" s="352"/>
      <c r="AI40" s="354"/>
      <c r="AJ40" s="7"/>
      <c r="AK40" s="7"/>
      <c r="AL40" s="22"/>
    </row>
    <row r="41" spans="2:38" x14ac:dyDescent="0.55000000000000004">
      <c r="B41" s="131"/>
      <c r="C41" s="132"/>
      <c r="D41" s="7"/>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7"/>
      <c r="AI41" s="7"/>
      <c r="AJ41" s="7"/>
      <c r="AK41" s="7"/>
      <c r="AL41" s="22"/>
    </row>
    <row r="42" spans="2:38" x14ac:dyDescent="0.55000000000000004">
      <c r="B42" s="133"/>
      <c r="C42" s="134"/>
      <c r="D42" s="13"/>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3"/>
      <c r="AI42" s="13"/>
      <c r="AJ42" s="13"/>
      <c r="AK42" s="13"/>
      <c r="AL42" s="25"/>
    </row>
    <row r="43" spans="2:38" ht="61.5" customHeight="1" x14ac:dyDescent="0.55000000000000004">
      <c r="B43" s="72" t="s">
        <v>105</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row>
    <row r="44" spans="2:38" x14ac:dyDescent="0.55000000000000004">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row>
    <row r="45" spans="2:38" x14ac:dyDescent="0.55000000000000004">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row>
    <row r="46" spans="2:38" x14ac:dyDescent="0.55000000000000004">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row>
    <row r="47" spans="2:38" x14ac:dyDescent="0.55000000000000004">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row>
    <row r="48" spans="2:38" x14ac:dyDescent="0.55000000000000004">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row>
    <row r="49" spans="2:38" x14ac:dyDescent="0.55000000000000004">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row>
    <row r="50" spans="2:38" x14ac:dyDescent="0.55000000000000004">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row>
    <row r="51" spans="2:38" x14ac:dyDescent="0.55000000000000004">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row>
    <row r="52" spans="2:38" x14ac:dyDescent="0.55000000000000004">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row>
    <row r="53" spans="2:38" x14ac:dyDescent="0.55000000000000004">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3"/>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J42"/>
  <sheetViews>
    <sheetView showGridLines="0" view="pageBreakPreview" zoomScaleNormal="100" zoomScaleSheetLayoutView="100" workbookViewId="0">
      <selection activeCell="O6" sqref="O6"/>
    </sheetView>
  </sheetViews>
  <sheetFormatPr defaultRowHeight="18" x14ac:dyDescent="0.55000000000000004"/>
  <cols>
    <col min="1" max="1" width="5.25" style="1" customWidth="1"/>
    <col min="2" max="3" width="9" style="1" customWidth="1"/>
    <col min="4" max="5" width="8.5" style="1" customWidth="1"/>
    <col min="6" max="6" width="8.33203125" style="1" customWidth="1"/>
    <col min="7" max="7" width="7.33203125" style="1" customWidth="1"/>
    <col min="8" max="9" width="8.5" style="1" customWidth="1"/>
    <col min="10" max="10" width="17.08203125" style="1" customWidth="1"/>
    <col min="11" max="256" width="9" style="1"/>
    <col min="257" max="257" width="5.25" style="1" customWidth="1"/>
    <col min="258" max="259" width="9" style="1" customWidth="1"/>
    <col min="260" max="261" width="8.5" style="1" customWidth="1"/>
    <col min="262" max="262" width="8.33203125" style="1" customWidth="1"/>
    <col min="263" max="263" width="7.33203125" style="1" customWidth="1"/>
    <col min="264" max="265" width="8.5" style="1" customWidth="1"/>
    <col min="266" max="266" width="17.08203125" style="1" customWidth="1"/>
    <col min="267" max="512" width="9" style="1"/>
    <col min="513" max="513" width="5.25" style="1" customWidth="1"/>
    <col min="514" max="515" width="9" style="1" customWidth="1"/>
    <col min="516" max="517" width="8.5" style="1" customWidth="1"/>
    <col min="518" max="518" width="8.33203125" style="1" customWidth="1"/>
    <col min="519" max="519" width="7.33203125" style="1" customWidth="1"/>
    <col min="520" max="521" width="8.5" style="1" customWidth="1"/>
    <col min="522" max="522" width="17.08203125" style="1" customWidth="1"/>
    <col min="523" max="768" width="9" style="1"/>
    <col min="769" max="769" width="5.25" style="1" customWidth="1"/>
    <col min="770" max="771" width="9" style="1" customWidth="1"/>
    <col min="772" max="773" width="8.5" style="1" customWidth="1"/>
    <col min="774" max="774" width="8.33203125" style="1" customWidth="1"/>
    <col min="775" max="775" width="7.33203125" style="1" customWidth="1"/>
    <col min="776" max="777" width="8.5" style="1" customWidth="1"/>
    <col min="778" max="778" width="17.08203125" style="1" customWidth="1"/>
    <col min="779" max="1024" width="9" style="1"/>
    <col min="1025" max="1025" width="5.25" style="1" customWidth="1"/>
    <col min="1026" max="1027" width="9" style="1" customWidth="1"/>
    <col min="1028" max="1029" width="8.5" style="1" customWidth="1"/>
    <col min="1030" max="1030" width="8.33203125" style="1" customWidth="1"/>
    <col min="1031" max="1031" width="7.33203125" style="1" customWidth="1"/>
    <col min="1032" max="1033" width="8.5" style="1" customWidth="1"/>
    <col min="1034" max="1034" width="17.08203125" style="1" customWidth="1"/>
    <col min="1035" max="1280" width="9" style="1"/>
    <col min="1281" max="1281" width="5.25" style="1" customWidth="1"/>
    <col min="1282" max="1283" width="9" style="1" customWidth="1"/>
    <col min="1284" max="1285" width="8.5" style="1" customWidth="1"/>
    <col min="1286" max="1286" width="8.33203125" style="1" customWidth="1"/>
    <col min="1287" max="1287" width="7.33203125" style="1" customWidth="1"/>
    <col min="1288" max="1289" width="8.5" style="1" customWidth="1"/>
    <col min="1290" max="1290" width="17.08203125" style="1" customWidth="1"/>
    <col min="1291" max="1536" width="9" style="1"/>
    <col min="1537" max="1537" width="5.25" style="1" customWidth="1"/>
    <col min="1538" max="1539" width="9" style="1" customWidth="1"/>
    <col min="1540" max="1541" width="8.5" style="1" customWidth="1"/>
    <col min="1542" max="1542" width="8.33203125" style="1" customWidth="1"/>
    <col min="1543" max="1543" width="7.33203125" style="1" customWidth="1"/>
    <col min="1544" max="1545" width="8.5" style="1" customWidth="1"/>
    <col min="1546" max="1546" width="17.08203125" style="1" customWidth="1"/>
    <col min="1547" max="1792" width="9" style="1"/>
    <col min="1793" max="1793" width="5.25" style="1" customWidth="1"/>
    <col min="1794" max="1795" width="9" style="1" customWidth="1"/>
    <col min="1796" max="1797" width="8.5" style="1" customWidth="1"/>
    <col min="1798" max="1798" width="8.33203125" style="1" customWidth="1"/>
    <col min="1799" max="1799" width="7.33203125" style="1" customWidth="1"/>
    <col min="1800" max="1801" width="8.5" style="1" customWidth="1"/>
    <col min="1802" max="1802" width="17.08203125" style="1" customWidth="1"/>
    <col min="1803" max="2048" width="9" style="1"/>
    <col min="2049" max="2049" width="5.25" style="1" customWidth="1"/>
    <col min="2050" max="2051" width="9" style="1" customWidth="1"/>
    <col min="2052" max="2053" width="8.5" style="1" customWidth="1"/>
    <col min="2054" max="2054" width="8.33203125" style="1" customWidth="1"/>
    <col min="2055" max="2055" width="7.33203125" style="1" customWidth="1"/>
    <col min="2056" max="2057" width="8.5" style="1" customWidth="1"/>
    <col min="2058" max="2058" width="17.08203125" style="1" customWidth="1"/>
    <col min="2059" max="2304" width="9" style="1"/>
    <col min="2305" max="2305" width="5.25" style="1" customWidth="1"/>
    <col min="2306" max="2307" width="9" style="1" customWidth="1"/>
    <col min="2308" max="2309" width="8.5" style="1" customWidth="1"/>
    <col min="2310" max="2310" width="8.33203125" style="1" customWidth="1"/>
    <col min="2311" max="2311" width="7.33203125" style="1" customWidth="1"/>
    <col min="2312" max="2313" width="8.5" style="1" customWidth="1"/>
    <col min="2314" max="2314" width="17.08203125" style="1" customWidth="1"/>
    <col min="2315" max="2560" width="9" style="1"/>
    <col min="2561" max="2561" width="5.25" style="1" customWidth="1"/>
    <col min="2562" max="2563" width="9" style="1" customWidth="1"/>
    <col min="2564" max="2565" width="8.5" style="1" customWidth="1"/>
    <col min="2566" max="2566" width="8.33203125" style="1" customWidth="1"/>
    <col min="2567" max="2567" width="7.33203125" style="1" customWidth="1"/>
    <col min="2568" max="2569" width="8.5" style="1" customWidth="1"/>
    <col min="2570" max="2570" width="17.08203125" style="1" customWidth="1"/>
    <col min="2571" max="2816" width="9" style="1"/>
    <col min="2817" max="2817" width="5.25" style="1" customWidth="1"/>
    <col min="2818" max="2819" width="9" style="1" customWidth="1"/>
    <col min="2820" max="2821" width="8.5" style="1" customWidth="1"/>
    <col min="2822" max="2822" width="8.33203125" style="1" customWidth="1"/>
    <col min="2823" max="2823" width="7.33203125" style="1" customWidth="1"/>
    <col min="2824" max="2825" width="8.5" style="1" customWidth="1"/>
    <col min="2826" max="2826" width="17.08203125" style="1" customWidth="1"/>
    <col min="2827" max="3072" width="9" style="1"/>
    <col min="3073" max="3073" width="5.25" style="1" customWidth="1"/>
    <col min="3074" max="3075" width="9" style="1" customWidth="1"/>
    <col min="3076" max="3077" width="8.5" style="1" customWidth="1"/>
    <col min="3078" max="3078" width="8.33203125" style="1" customWidth="1"/>
    <col min="3079" max="3079" width="7.33203125" style="1" customWidth="1"/>
    <col min="3080" max="3081" width="8.5" style="1" customWidth="1"/>
    <col min="3082" max="3082" width="17.08203125" style="1" customWidth="1"/>
    <col min="3083" max="3328" width="9" style="1"/>
    <col min="3329" max="3329" width="5.25" style="1" customWidth="1"/>
    <col min="3330" max="3331" width="9" style="1" customWidth="1"/>
    <col min="3332" max="3333" width="8.5" style="1" customWidth="1"/>
    <col min="3334" max="3334" width="8.33203125" style="1" customWidth="1"/>
    <col min="3335" max="3335" width="7.33203125" style="1" customWidth="1"/>
    <col min="3336" max="3337" width="8.5" style="1" customWidth="1"/>
    <col min="3338" max="3338" width="17.08203125" style="1" customWidth="1"/>
    <col min="3339" max="3584" width="9" style="1"/>
    <col min="3585" max="3585" width="5.25" style="1" customWidth="1"/>
    <col min="3586" max="3587" width="9" style="1" customWidth="1"/>
    <col min="3588" max="3589" width="8.5" style="1" customWidth="1"/>
    <col min="3590" max="3590" width="8.33203125" style="1" customWidth="1"/>
    <col min="3591" max="3591" width="7.33203125" style="1" customWidth="1"/>
    <col min="3592" max="3593" width="8.5" style="1" customWidth="1"/>
    <col min="3594" max="3594" width="17.08203125" style="1" customWidth="1"/>
    <col min="3595" max="3840" width="9" style="1"/>
    <col min="3841" max="3841" width="5.25" style="1" customWidth="1"/>
    <col min="3842" max="3843" width="9" style="1" customWidth="1"/>
    <col min="3844" max="3845" width="8.5" style="1" customWidth="1"/>
    <col min="3846" max="3846" width="8.33203125" style="1" customWidth="1"/>
    <col min="3847" max="3847" width="7.33203125" style="1" customWidth="1"/>
    <col min="3848" max="3849" width="8.5" style="1" customWidth="1"/>
    <col min="3850" max="3850" width="17.08203125" style="1" customWidth="1"/>
    <col min="3851" max="4096" width="9" style="1"/>
    <col min="4097" max="4097" width="5.25" style="1" customWidth="1"/>
    <col min="4098" max="4099" width="9" style="1" customWidth="1"/>
    <col min="4100" max="4101" width="8.5" style="1" customWidth="1"/>
    <col min="4102" max="4102" width="8.33203125" style="1" customWidth="1"/>
    <col min="4103" max="4103" width="7.33203125" style="1" customWidth="1"/>
    <col min="4104" max="4105" width="8.5" style="1" customWidth="1"/>
    <col min="4106" max="4106" width="17.08203125" style="1" customWidth="1"/>
    <col min="4107" max="4352" width="9" style="1"/>
    <col min="4353" max="4353" width="5.25" style="1" customWidth="1"/>
    <col min="4354" max="4355" width="9" style="1" customWidth="1"/>
    <col min="4356" max="4357" width="8.5" style="1" customWidth="1"/>
    <col min="4358" max="4358" width="8.33203125" style="1" customWidth="1"/>
    <col min="4359" max="4359" width="7.33203125" style="1" customWidth="1"/>
    <col min="4360" max="4361" width="8.5" style="1" customWidth="1"/>
    <col min="4362" max="4362" width="17.08203125" style="1" customWidth="1"/>
    <col min="4363" max="4608" width="9" style="1"/>
    <col min="4609" max="4609" width="5.25" style="1" customWidth="1"/>
    <col min="4610" max="4611" width="9" style="1" customWidth="1"/>
    <col min="4612" max="4613" width="8.5" style="1" customWidth="1"/>
    <col min="4614" max="4614" width="8.33203125" style="1" customWidth="1"/>
    <col min="4615" max="4615" width="7.33203125" style="1" customWidth="1"/>
    <col min="4616" max="4617" width="8.5" style="1" customWidth="1"/>
    <col min="4618" max="4618" width="17.08203125" style="1" customWidth="1"/>
    <col min="4619" max="4864" width="9" style="1"/>
    <col min="4865" max="4865" width="5.25" style="1" customWidth="1"/>
    <col min="4866" max="4867" width="9" style="1" customWidth="1"/>
    <col min="4868" max="4869" width="8.5" style="1" customWidth="1"/>
    <col min="4870" max="4870" width="8.33203125" style="1" customWidth="1"/>
    <col min="4871" max="4871" width="7.33203125" style="1" customWidth="1"/>
    <col min="4872" max="4873" width="8.5" style="1" customWidth="1"/>
    <col min="4874" max="4874" width="17.08203125" style="1" customWidth="1"/>
    <col min="4875" max="5120" width="9" style="1"/>
    <col min="5121" max="5121" width="5.25" style="1" customWidth="1"/>
    <col min="5122" max="5123" width="9" style="1" customWidth="1"/>
    <col min="5124" max="5125" width="8.5" style="1" customWidth="1"/>
    <col min="5126" max="5126" width="8.33203125" style="1" customWidth="1"/>
    <col min="5127" max="5127" width="7.33203125" style="1" customWidth="1"/>
    <col min="5128" max="5129" width="8.5" style="1" customWidth="1"/>
    <col min="5130" max="5130" width="17.08203125" style="1" customWidth="1"/>
    <col min="5131" max="5376" width="9" style="1"/>
    <col min="5377" max="5377" width="5.25" style="1" customWidth="1"/>
    <col min="5378" max="5379" width="9" style="1" customWidth="1"/>
    <col min="5380" max="5381" width="8.5" style="1" customWidth="1"/>
    <col min="5382" max="5382" width="8.33203125" style="1" customWidth="1"/>
    <col min="5383" max="5383" width="7.33203125" style="1" customWidth="1"/>
    <col min="5384" max="5385" width="8.5" style="1" customWidth="1"/>
    <col min="5386" max="5386" width="17.08203125" style="1" customWidth="1"/>
    <col min="5387" max="5632" width="9" style="1"/>
    <col min="5633" max="5633" width="5.25" style="1" customWidth="1"/>
    <col min="5634" max="5635" width="9" style="1" customWidth="1"/>
    <col min="5636" max="5637" width="8.5" style="1" customWidth="1"/>
    <col min="5638" max="5638" width="8.33203125" style="1" customWidth="1"/>
    <col min="5639" max="5639" width="7.33203125" style="1" customWidth="1"/>
    <col min="5640" max="5641" width="8.5" style="1" customWidth="1"/>
    <col min="5642" max="5642" width="17.08203125" style="1" customWidth="1"/>
    <col min="5643" max="5888" width="9" style="1"/>
    <col min="5889" max="5889" width="5.25" style="1" customWidth="1"/>
    <col min="5890" max="5891" width="9" style="1" customWidth="1"/>
    <col min="5892" max="5893" width="8.5" style="1" customWidth="1"/>
    <col min="5894" max="5894" width="8.33203125" style="1" customWidth="1"/>
    <col min="5895" max="5895" width="7.33203125" style="1" customWidth="1"/>
    <col min="5896" max="5897" width="8.5" style="1" customWidth="1"/>
    <col min="5898" max="5898" width="17.08203125" style="1" customWidth="1"/>
    <col min="5899" max="6144" width="9" style="1"/>
    <col min="6145" max="6145" width="5.25" style="1" customWidth="1"/>
    <col min="6146" max="6147" width="9" style="1" customWidth="1"/>
    <col min="6148" max="6149" width="8.5" style="1" customWidth="1"/>
    <col min="6150" max="6150" width="8.33203125" style="1" customWidth="1"/>
    <col min="6151" max="6151" width="7.33203125" style="1" customWidth="1"/>
    <col min="6152" max="6153" width="8.5" style="1" customWidth="1"/>
    <col min="6154" max="6154" width="17.08203125" style="1" customWidth="1"/>
    <col min="6155" max="6400" width="9" style="1"/>
    <col min="6401" max="6401" width="5.25" style="1" customWidth="1"/>
    <col min="6402" max="6403" width="9" style="1" customWidth="1"/>
    <col min="6404" max="6405" width="8.5" style="1" customWidth="1"/>
    <col min="6406" max="6406" width="8.33203125" style="1" customWidth="1"/>
    <col min="6407" max="6407" width="7.33203125" style="1" customWidth="1"/>
    <col min="6408" max="6409" width="8.5" style="1" customWidth="1"/>
    <col min="6410" max="6410" width="17.08203125" style="1" customWidth="1"/>
    <col min="6411" max="6656" width="9" style="1"/>
    <col min="6657" max="6657" width="5.25" style="1" customWidth="1"/>
    <col min="6658" max="6659" width="9" style="1" customWidth="1"/>
    <col min="6660" max="6661" width="8.5" style="1" customWidth="1"/>
    <col min="6662" max="6662" width="8.33203125" style="1" customWidth="1"/>
    <col min="6663" max="6663" width="7.33203125" style="1" customWidth="1"/>
    <col min="6664" max="6665" width="8.5" style="1" customWidth="1"/>
    <col min="6666" max="6666" width="17.08203125" style="1" customWidth="1"/>
    <col min="6667" max="6912" width="9" style="1"/>
    <col min="6913" max="6913" width="5.25" style="1" customWidth="1"/>
    <col min="6914" max="6915" width="9" style="1" customWidth="1"/>
    <col min="6916" max="6917" width="8.5" style="1" customWidth="1"/>
    <col min="6918" max="6918" width="8.33203125" style="1" customWidth="1"/>
    <col min="6919" max="6919" width="7.33203125" style="1" customWidth="1"/>
    <col min="6920" max="6921" width="8.5" style="1" customWidth="1"/>
    <col min="6922" max="6922" width="17.08203125" style="1" customWidth="1"/>
    <col min="6923" max="7168" width="9" style="1"/>
    <col min="7169" max="7169" width="5.25" style="1" customWidth="1"/>
    <col min="7170" max="7171" width="9" style="1" customWidth="1"/>
    <col min="7172" max="7173" width="8.5" style="1" customWidth="1"/>
    <col min="7174" max="7174" width="8.33203125" style="1" customWidth="1"/>
    <col min="7175" max="7175" width="7.33203125" style="1" customWidth="1"/>
    <col min="7176" max="7177" width="8.5" style="1" customWidth="1"/>
    <col min="7178" max="7178" width="17.08203125" style="1" customWidth="1"/>
    <col min="7179" max="7424" width="9" style="1"/>
    <col min="7425" max="7425" width="5.25" style="1" customWidth="1"/>
    <col min="7426" max="7427" width="9" style="1" customWidth="1"/>
    <col min="7428" max="7429" width="8.5" style="1" customWidth="1"/>
    <col min="7430" max="7430" width="8.33203125" style="1" customWidth="1"/>
    <col min="7431" max="7431" width="7.33203125" style="1" customWidth="1"/>
    <col min="7432" max="7433" width="8.5" style="1" customWidth="1"/>
    <col min="7434" max="7434" width="17.08203125" style="1" customWidth="1"/>
    <col min="7435" max="7680" width="9" style="1"/>
    <col min="7681" max="7681" width="5.25" style="1" customWidth="1"/>
    <col min="7682" max="7683" width="9" style="1" customWidth="1"/>
    <col min="7684" max="7685" width="8.5" style="1" customWidth="1"/>
    <col min="7686" max="7686" width="8.33203125" style="1" customWidth="1"/>
    <col min="7687" max="7687" width="7.33203125" style="1" customWidth="1"/>
    <col min="7688" max="7689" width="8.5" style="1" customWidth="1"/>
    <col min="7690" max="7690" width="17.08203125" style="1" customWidth="1"/>
    <col min="7691" max="7936" width="9" style="1"/>
    <col min="7937" max="7937" width="5.25" style="1" customWidth="1"/>
    <col min="7938" max="7939" width="9" style="1" customWidth="1"/>
    <col min="7940" max="7941" width="8.5" style="1" customWidth="1"/>
    <col min="7942" max="7942" width="8.33203125" style="1" customWidth="1"/>
    <col min="7943" max="7943" width="7.33203125" style="1" customWidth="1"/>
    <col min="7944" max="7945" width="8.5" style="1" customWidth="1"/>
    <col min="7946" max="7946" width="17.08203125" style="1" customWidth="1"/>
    <col min="7947" max="8192" width="9" style="1"/>
    <col min="8193" max="8193" width="5.25" style="1" customWidth="1"/>
    <col min="8194" max="8195" width="9" style="1" customWidth="1"/>
    <col min="8196" max="8197" width="8.5" style="1" customWidth="1"/>
    <col min="8198" max="8198" width="8.33203125" style="1" customWidth="1"/>
    <col min="8199" max="8199" width="7.33203125" style="1" customWidth="1"/>
    <col min="8200" max="8201" width="8.5" style="1" customWidth="1"/>
    <col min="8202" max="8202" width="17.08203125" style="1" customWidth="1"/>
    <col min="8203" max="8448" width="9" style="1"/>
    <col min="8449" max="8449" width="5.25" style="1" customWidth="1"/>
    <col min="8450" max="8451" width="9" style="1" customWidth="1"/>
    <col min="8452" max="8453" width="8.5" style="1" customWidth="1"/>
    <col min="8454" max="8454" width="8.33203125" style="1" customWidth="1"/>
    <col min="8455" max="8455" width="7.33203125" style="1" customWidth="1"/>
    <col min="8456" max="8457" width="8.5" style="1" customWidth="1"/>
    <col min="8458" max="8458" width="17.08203125" style="1" customWidth="1"/>
    <col min="8459" max="8704" width="9" style="1"/>
    <col min="8705" max="8705" width="5.25" style="1" customWidth="1"/>
    <col min="8706" max="8707" width="9" style="1" customWidth="1"/>
    <col min="8708" max="8709" width="8.5" style="1" customWidth="1"/>
    <col min="8710" max="8710" width="8.33203125" style="1" customWidth="1"/>
    <col min="8711" max="8711" width="7.33203125" style="1" customWidth="1"/>
    <col min="8712" max="8713" width="8.5" style="1" customWidth="1"/>
    <col min="8714" max="8714" width="17.08203125" style="1" customWidth="1"/>
    <col min="8715" max="8960" width="9" style="1"/>
    <col min="8961" max="8961" width="5.25" style="1" customWidth="1"/>
    <col min="8962" max="8963" width="9" style="1" customWidth="1"/>
    <col min="8964" max="8965" width="8.5" style="1" customWidth="1"/>
    <col min="8966" max="8966" width="8.33203125" style="1" customWidth="1"/>
    <col min="8967" max="8967" width="7.33203125" style="1" customWidth="1"/>
    <col min="8968" max="8969" width="8.5" style="1" customWidth="1"/>
    <col min="8970" max="8970" width="17.08203125" style="1" customWidth="1"/>
    <col min="8971" max="9216" width="9" style="1"/>
    <col min="9217" max="9217" width="5.25" style="1" customWidth="1"/>
    <col min="9218" max="9219" width="9" style="1" customWidth="1"/>
    <col min="9220" max="9221" width="8.5" style="1" customWidth="1"/>
    <col min="9222" max="9222" width="8.33203125" style="1" customWidth="1"/>
    <col min="9223" max="9223" width="7.33203125" style="1" customWidth="1"/>
    <col min="9224" max="9225" width="8.5" style="1" customWidth="1"/>
    <col min="9226" max="9226" width="17.08203125" style="1" customWidth="1"/>
    <col min="9227" max="9472" width="9" style="1"/>
    <col min="9473" max="9473" width="5.25" style="1" customWidth="1"/>
    <col min="9474" max="9475" width="9" style="1" customWidth="1"/>
    <col min="9476" max="9477" width="8.5" style="1" customWidth="1"/>
    <col min="9478" max="9478" width="8.33203125" style="1" customWidth="1"/>
    <col min="9479" max="9479" width="7.33203125" style="1" customWidth="1"/>
    <col min="9480" max="9481" width="8.5" style="1" customWidth="1"/>
    <col min="9482" max="9482" width="17.08203125" style="1" customWidth="1"/>
    <col min="9483" max="9728" width="9" style="1"/>
    <col min="9729" max="9729" width="5.25" style="1" customWidth="1"/>
    <col min="9730" max="9731" width="9" style="1" customWidth="1"/>
    <col min="9732" max="9733" width="8.5" style="1" customWidth="1"/>
    <col min="9734" max="9734" width="8.33203125" style="1" customWidth="1"/>
    <col min="9735" max="9735" width="7.33203125" style="1" customWidth="1"/>
    <col min="9736" max="9737" width="8.5" style="1" customWidth="1"/>
    <col min="9738" max="9738" width="17.08203125" style="1" customWidth="1"/>
    <col min="9739" max="9984" width="9" style="1"/>
    <col min="9985" max="9985" width="5.25" style="1" customWidth="1"/>
    <col min="9986" max="9987" width="9" style="1" customWidth="1"/>
    <col min="9988" max="9989" width="8.5" style="1" customWidth="1"/>
    <col min="9990" max="9990" width="8.33203125" style="1" customWidth="1"/>
    <col min="9991" max="9991" width="7.33203125" style="1" customWidth="1"/>
    <col min="9992" max="9993" width="8.5" style="1" customWidth="1"/>
    <col min="9994" max="9994" width="17.08203125" style="1" customWidth="1"/>
    <col min="9995" max="10240" width="9" style="1"/>
    <col min="10241" max="10241" width="5.25" style="1" customWidth="1"/>
    <col min="10242" max="10243" width="9" style="1" customWidth="1"/>
    <col min="10244" max="10245" width="8.5" style="1" customWidth="1"/>
    <col min="10246" max="10246" width="8.33203125" style="1" customWidth="1"/>
    <col min="10247" max="10247" width="7.33203125" style="1" customWidth="1"/>
    <col min="10248" max="10249" width="8.5" style="1" customWidth="1"/>
    <col min="10250" max="10250" width="17.08203125" style="1" customWidth="1"/>
    <col min="10251" max="10496" width="9" style="1"/>
    <col min="10497" max="10497" width="5.25" style="1" customWidth="1"/>
    <col min="10498" max="10499" width="9" style="1" customWidth="1"/>
    <col min="10500" max="10501" width="8.5" style="1" customWidth="1"/>
    <col min="10502" max="10502" width="8.33203125" style="1" customWidth="1"/>
    <col min="10503" max="10503" width="7.33203125" style="1" customWidth="1"/>
    <col min="10504" max="10505" width="8.5" style="1" customWidth="1"/>
    <col min="10506" max="10506" width="17.08203125" style="1" customWidth="1"/>
    <col min="10507" max="10752" width="9" style="1"/>
    <col min="10753" max="10753" width="5.25" style="1" customWidth="1"/>
    <col min="10754" max="10755" width="9" style="1" customWidth="1"/>
    <col min="10756" max="10757" width="8.5" style="1" customWidth="1"/>
    <col min="10758" max="10758" width="8.33203125" style="1" customWidth="1"/>
    <col min="10759" max="10759" width="7.33203125" style="1" customWidth="1"/>
    <col min="10760" max="10761" width="8.5" style="1" customWidth="1"/>
    <col min="10762" max="10762" width="17.08203125" style="1" customWidth="1"/>
    <col min="10763" max="11008" width="9" style="1"/>
    <col min="11009" max="11009" width="5.25" style="1" customWidth="1"/>
    <col min="11010" max="11011" width="9" style="1" customWidth="1"/>
    <col min="11012" max="11013" width="8.5" style="1" customWidth="1"/>
    <col min="11014" max="11014" width="8.33203125" style="1" customWidth="1"/>
    <col min="11015" max="11015" width="7.33203125" style="1" customWidth="1"/>
    <col min="11016" max="11017" width="8.5" style="1" customWidth="1"/>
    <col min="11018" max="11018" width="17.08203125" style="1" customWidth="1"/>
    <col min="11019" max="11264" width="9" style="1"/>
    <col min="11265" max="11265" width="5.25" style="1" customWidth="1"/>
    <col min="11266" max="11267" width="9" style="1" customWidth="1"/>
    <col min="11268" max="11269" width="8.5" style="1" customWidth="1"/>
    <col min="11270" max="11270" width="8.33203125" style="1" customWidth="1"/>
    <col min="11271" max="11271" width="7.33203125" style="1" customWidth="1"/>
    <col min="11272" max="11273" width="8.5" style="1" customWidth="1"/>
    <col min="11274" max="11274" width="17.08203125" style="1" customWidth="1"/>
    <col min="11275" max="11520" width="9" style="1"/>
    <col min="11521" max="11521" width="5.25" style="1" customWidth="1"/>
    <col min="11522" max="11523" width="9" style="1" customWidth="1"/>
    <col min="11524" max="11525" width="8.5" style="1" customWidth="1"/>
    <col min="11526" max="11526" width="8.33203125" style="1" customWidth="1"/>
    <col min="11527" max="11527" width="7.33203125" style="1" customWidth="1"/>
    <col min="11528" max="11529" width="8.5" style="1" customWidth="1"/>
    <col min="11530" max="11530" width="17.08203125" style="1" customWidth="1"/>
    <col min="11531" max="11776" width="9" style="1"/>
    <col min="11777" max="11777" width="5.25" style="1" customWidth="1"/>
    <col min="11778" max="11779" width="9" style="1" customWidth="1"/>
    <col min="11780" max="11781" width="8.5" style="1" customWidth="1"/>
    <col min="11782" max="11782" width="8.33203125" style="1" customWidth="1"/>
    <col min="11783" max="11783" width="7.33203125" style="1" customWidth="1"/>
    <col min="11784" max="11785" width="8.5" style="1" customWidth="1"/>
    <col min="11786" max="11786" width="17.08203125" style="1" customWidth="1"/>
    <col min="11787" max="12032" width="9" style="1"/>
    <col min="12033" max="12033" width="5.25" style="1" customWidth="1"/>
    <col min="12034" max="12035" width="9" style="1" customWidth="1"/>
    <col min="12036" max="12037" width="8.5" style="1" customWidth="1"/>
    <col min="12038" max="12038" width="8.33203125" style="1" customWidth="1"/>
    <col min="12039" max="12039" width="7.33203125" style="1" customWidth="1"/>
    <col min="12040" max="12041" width="8.5" style="1" customWidth="1"/>
    <col min="12042" max="12042" width="17.08203125" style="1" customWidth="1"/>
    <col min="12043" max="12288" width="9" style="1"/>
    <col min="12289" max="12289" width="5.25" style="1" customWidth="1"/>
    <col min="12290" max="12291" width="9" style="1" customWidth="1"/>
    <col min="12292" max="12293" width="8.5" style="1" customWidth="1"/>
    <col min="12294" max="12294" width="8.33203125" style="1" customWidth="1"/>
    <col min="12295" max="12295" width="7.33203125" style="1" customWidth="1"/>
    <col min="12296" max="12297" width="8.5" style="1" customWidth="1"/>
    <col min="12298" max="12298" width="17.08203125" style="1" customWidth="1"/>
    <col min="12299" max="12544" width="9" style="1"/>
    <col min="12545" max="12545" width="5.25" style="1" customWidth="1"/>
    <col min="12546" max="12547" width="9" style="1" customWidth="1"/>
    <col min="12548" max="12549" width="8.5" style="1" customWidth="1"/>
    <col min="12550" max="12550" width="8.33203125" style="1" customWidth="1"/>
    <col min="12551" max="12551" width="7.33203125" style="1" customWidth="1"/>
    <col min="12552" max="12553" width="8.5" style="1" customWidth="1"/>
    <col min="12554" max="12554" width="17.08203125" style="1" customWidth="1"/>
    <col min="12555" max="12800" width="9" style="1"/>
    <col min="12801" max="12801" width="5.25" style="1" customWidth="1"/>
    <col min="12802" max="12803" width="9" style="1" customWidth="1"/>
    <col min="12804" max="12805" width="8.5" style="1" customWidth="1"/>
    <col min="12806" max="12806" width="8.33203125" style="1" customWidth="1"/>
    <col min="12807" max="12807" width="7.33203125" style="1" customWidth="1"/>
    <col min="12808" max="12809" width="8.5" style="1" customWidth="1"/>
    <col min="12810" max="12810" width="17.08203125" style="1" customWidth="1"/>
    <col min="12811" max="13056" width="9" style="1"/>
    <col min="13057" max="13057" width="5.25" style="1" customWidth="1"/>
    <col min="13058" max="13059" width="9" style="1" customWidth="1"/>
    <col min="13060" max="13061" width="8.5" style="1" customWidth="1"/>
    <col min="13062" max="13062" width="8.33203125" style="1" customWidth="1"/>
    <col min="13063" max="13063" width="7.33203125" style="1" customWidth="1"/>
    <col min="13064" max="13065" width="8.5" style="1" customWidth="1"/>
    <col min="13066" max="13066" width="17.08203125" style="1" customWidth="1"/>
    <col min="13067" max="13312" width="9" style="1"/>
    <col min="13313" max="13313" width="5.25" style="1" customWidth="1"/>
    <col min="13314" max="13315" width="9" style="1" customWidth="1"/>
    <col min="13316" max="13317" width="8.5" style="1" customWidth="1"/>
    <col min="13318" max="13318" width="8.33203125" style="1" customWidth="1"/>
    <col min="13319" max="13319" width="7.33203125" style="1" customWidth="1"/>
    <col min="13320" max="13321" width="8.5" style="1" customWidth="1"/>
    <col min="13322" max="13322" width="17.08203125" style="1" customWidth="1"/>
    <col min="13323" max="13568" width="9" style="1"/>
    <col min="13569" max="13569" width="5.25" style="1" customWidth="1"/>
    <col min="13570" max="13571" width="9" style="1" customWidth="1"/>
    <col min="13572" max="13573" width="8.5" style="1" customWidth="1"/>
    <col min="13574" max="13574" width="8.33203125" style="1" customWidth="1"/>
    <col min="13575" max="13575" width="7.33203125" style="1" customWidth="1"/>
    <col min="13576" max="13577" width="8.5" style="1" customWidth="1"/>
    <col min="13578" max="13578" width="17.08203125" style="1" customWidth="1"/>
    <col min="13579" max="13824" width="9" style="1"/>
    <col min="13825" max="13825" width="5.25" style="1" customWidth="1"/>
    <col min="13826" max="13827" width="9" style="1" customWidth="1"/>
    <col min="13828" max="13829" width="8.5" style="1" customWidth="1"/>
    <col min="13830" max="13830" width="8.33203125" style="1" customWidth="1"/>
    <col min="13831" max="13831" width="7.33203125" style="1" customWidth="1"/>
    <col min="13832" max="13833" width="8.5" style="1" customWidth="1"/>
    <col min="13834" max="13834" width="17.08203125" style="1" customWidth="1"/>
    <col min="13835" max="14080" width="9" style="1"/>
    <col min="14081" max="14081" width="5.25" style="1" customWidth="1"/>
    <col min="14082" max="14083" width="9" style="1" customWidth="1"/>
    <col min="14084" max="14085" width="8.5" style="1" customWidth="1"/>
    <col min="14086" max="14086" width="8.33203125" style="1" customWidth="1"/>
    <col min="14087" max="14087" width="7.33203125" style="1" customWidth="1"/>
    <col min="14088" max="14089" width="8.5" style="1" customWidth="1"/>
    <col min="14090" max="14090" width="17.08203125" style="1" customWidth="1"/>
    <col min="14091" max="14336" width="9" style="1"/>
    <col min="14337" max="14337" width="5.25" style="1" customWidth="1"/>
    <col min="14338" max="14339" width="9" style="1" customWidth="1"/>
    <col min="14340" max="14341" width="8.5" style="1" customWidth="1"/>
    <col min="14342" max="14342" width="8.33203125" style="1" customWidth="1"/>
    <col min="14343" max="14343" width="7.33203125" style="1" customWidth="1"/>
    <col min="14344" max="14345" width="8.5" style="1" customWidth="1"/>
    <col min="14346" max="14346" width="17.08203125" style="1" customWidth="1"/>
    <col min="14347" max="14592" width="9" style="1"/>
    <col min="14593" max="14593" width="5.25" style="1" customWidth="1"/>
    <col min="14594" max="14595" width="9" style="1" customWidth="1"/>
    <col min="14596" max="14597" width="8.5" style="1" customWidth="1"/>
    <col min="14598" max="14598" width="8.33203125" style="1" customWidth="1"/>
    <col min="14599" max="14599" width="7.33203125" style="1" customWidth="1"/>
    <col min="14600" max="14601" width="8.5" style="1" customWidth="1"/>
    <col min="14602" max="14602" width="17.08203125" style="1" customWidth="1"/>
    <col min="14603" max="14848" width="9" style="1"/>
    <col min="14849" max="14849" width="5.25" style="1" customWidth="1"/>
    <col min="14850" max="14851" width="9" style="1" customWidth="1"/>
    <col min="14852" max="14853" width="8.5" style="1" customWidth="1"/>
    <col min="14854" max="14854" width="8.33203125" style="1" customWidth="1"/>
    <col min="14855" max="14855" width="7.33203125" style="1" customWidth="1"/>
    <col min="14856" max="14857" width="8.5" style="1" customWidth="1"/>
    <col min="14858" max="14858" width="17.08203125" style="1" customWidth="1"/>
    <col min="14859" max="15104" width="9" style="1"/>
    <col min="15105" max="15105" width="5.25" style="1" customWidth="1"/>
    <col min="15106" max="15107" width="9" style="1" customWidth="1"/>
    <col min="15108" max="15109" width="8.5" style="1" customWidth="1"/>
    <col min="15110" max="15110" width="8.33203125" style="1" customWidth="1"/>
    <col min="15111" max="15111" width="7.33203125" style="1" customWidth="1"/>
    <col min="15112" max="15113" width="8.5" style="1" customWidth="1"/>
    <col min="15114" max="15114" width="17.08203125" style="1" customWidth="1"/>
    <col min="15115" max="15360" width="9" style="1"/>
    <col min="15361" max="15361" width="5.25" style="1" customWidth="1"/>
    <col min="15362" max="15363" width="9" style="1" customWidth="1"/>
    <col min="15364" max="15365" width="8.5" style="1" customWidth="1"/>
    <col min="15366" max="15366" width="8.33203125" style="1" customWidth="1"/>
    <col min="15367" max="15367" width="7.33203125" style="1" customWidth="1"/>
    <col min="15368" max="15369" width="8.5" style="1" customWidth="1"/>
    <col min="15370" max="15370" width="17.08203125" style="1" customWidth="1"/>
    <col min="15371" max="15616" width="9" style="1"/>
    <col min="15617" max="15617" width="5.25" style="1" customWidth="1"/>
    <col min="15618" max="15619" width="9" style="1" customWidth="1"/>
    <col min="15620" max="15621" width="8.5" style="1" customWidth="1"/>
    <col min="15622" max="15622" width="8.33203125" style="1" customWidth="1"/>
    <col min="15623" max="15623" width="7.33203125" style="1" customWidth="1"/>
    <col min="15624" max="15625" width="8.5" style="1" customWidth="1"/>
    <col min="15626" max="15626" width="17.08203125" style="1" customWidth="1"/>
    <col min="15627" max="15872" width="9" style="1"/>
    <col min="15873" max="15873" width="5.25" style="1" customWidth="1"/>
    <col min="15874" max="15875" width="9" style="1" customWidth="1"/>
    <col min="15876" max="15877" width="8.5" style="1" customWidth="1"/>
    <col min="15878" max="15878" width="8.33203125" style="1" customWidth="1"/>
    <col min="15879" max="15879" width="7.33203125" style="1" customWidth="1"/>
    <col min="15880" max="15881" width="8.5" style="1" customWidth="1"/>
    <col min="15882" max="15882" width="17.08203125" style="1" customWidth="1"/>
    <col min="15883" max="16128" width="9" style="1"/>
    <col min="16129" max="16129" width="5.25" style="1" customWidth="1"/>
    <col min="16130" max="16131" width="9" style="1" customWidth="1"/>
    <col min="16132" max="16133" width="8.5" style="1" customWidth="1"/>
    <col min="16134" max="16134" width="8.33203125" style="1" customWidth="1"/>
    <col min="16135" max="16135" width="7.33203125" style="1" customWidth="1"/>
    <col min="16136" max="16137" width="8.5" style="1" customWidth="1"/>
    <col min="16138" max="16138" width="17.08203125" style="1" customWidth="1"/>
    <col min="16139" max="16384" width="9" style="1"/>
  </cols>
  <sheetData>
    <row r="1" spans="1:10" ht="27.75" customHeight="1" thickBot="1" x14ac:dyDescent="0.6">
      <c r="A1" s="170" t="s">
        <v>106</v>
      </c>
      <c r="B1" s="171"/>
      <c r="G1" s="122" t="s">
        <v>45</v>
      </c>
      <c r="H1" s="122"/>
      <c r="I1" s="122"/>
      <c r="J1" s="122"/>
    </row>
    <row r="2" spans="1:10" ht="84.75" customHeight="1" x14ac:dyDescent="0.55000000000000004">
      <c r="A2" s="124" t="s">
        <v>107</v>
      </c>
      <c r="B2" s="125"/>
      <c r="C2" s="125"/>
      <c r="D2" s="125"/>
      <c r="E2" s="125"/>
      <c r="F2" s="125"/>
      <c r="G2" s="125"/>
      <c r="H2" s="125"/>
      <c r="I2" s="125"/>
      <c r="J2" s="125"/>
    </row>
    <row r="3" spans="1:10" ht="15.75" customHeight="1" x14ac:dyDescent="0.55000000000000004">
      <c r="A3" s="121"/>
      <c r="B3" s="121"/>
      <c r="C3" s="121"/>
      <c r="D3" s="121"/>
      <c r="E3" s="121"/>
      <c r="F3" s="7"/>
      <c r="H3" s="3"/>
      <c r="I3" s="3"/>
      <c r="J3" s="3"/>
    </row>
    <row r="4" spans="1:10" ht="15.75" customHeight="1" thickBot="1" x14ac:dyDescent="0.6">
      <c r="A4" s="172"/>
      <c r="B4" s="172"/>
      <c r="C4" s="172"/>
      <c r="D4" s="173"/>
      <c r="E4" s="121"/>
      <c r="F4" s="27"/>
    </row>
    <row r="5" spans="1:10" ht="17.25" customHeight="1" x14ac:dyDescent="0.55000000000000004">
      <c r="A5" s="172"/>
      <c r="B5" s="172"/>
      <c r="C5" s="172"/>
      <c r="D5" s="173"/>
      <c r="E5" s="173"/>
      <c r="F5" s="27"/>
      <c r="G5" s="358" t="s">
        <v>108</v>
      </c>
      <c r="H5" s="359"/>
      <c r="I5" s="363"/>
      <c r="J5" s="364"/>
    </row>
    <row r="6" spans="1:10" ht="17.25" customHeight="1" x14ac:dyDescent="0.55000000000000004">
      <c r="A6" s="172"/>
      <c r="B6" s="172"/>
      <c r="C6" s="172"/>
      <c r="D6" s="173"/>
      <c r="E6" s="173"/>
      <c r="F6" s="28"/>
      <c r="G6" s="360"/>
      <c r="H6" s="180"/>
      <c r="I6" s="175"/>
      <c r="J6" s="365"/>
    </row>
    <row r="7" spans="1:10" ht="17.25" customHeight="1" thickBot="1" x14ac:dyDescent="0.6">
      <c r="A7" s="172"/>
      <c r="B7" s="172"/>
      <c r="C7" s="172"/>
      <c r="D7" s="173"/>
      <c r="E7" s="173"/>
      <c r="F7" s="28"/>
      <c r="G7" s="361"/>
      <c r="H7" s="362"/>
      <c r="I7" s="366"/>
      <c r="J7" s="367"/>
    </row>
    <row r="8" spans="1:10" ht="15.75" customHeight="1" x14ac:dyDescent="0.55000000000000004"/>
    <row r="9" spans="1:10" ht="15.75" customHeight="1" x14ac:dyDescent="0.55000000000000004">
      <c r="A9" s="29" t="s">
        <v>109</v>
      </c>
      <c r="B9" s="29"/>
      <c r="C9" s="29"/>
      <c r="D9" s="29"/>
      <c r="E9" s="29"/>
      <c r="F9" s="29"/>
      <c r="G9" s="29"/>
      <c r="H9" s="29"/>
      <c r="I9" s="29"/>
      <c r="J9" s="29"/>
    </row>
    <row r="10" spans="1:10" s="29" customFormat="1" ht="30" customHeight="1" x14ac:dyDescent="0.55000000000000004">
      <c r="A10" s="30"/>
      <c r="B10" s="94" t="s">
        <v>48</v>
      </c>
      <c r="C10" s="94"/>
      <c r="D10" s="94" t="s">
        <v>49</v>
      </c>
      <c r="E10" s="94"/>
      <c r="F10" s="94" t="s">
        <v>50</v>
      </c>
      <c r="G10" s="167"/>
      <c r="H10" s="180" t="s">
        <v>110</v>
      </c>
      <c r="I10" s="94"/>
      <c r="J10" s="48" t="s">
        <v>111</v>
      </c>
    </row>
    <row r="11" spans="1:10" s="29" customFormat="1" ht="17.25" customHeight="1" x14ac:dyDescent="0.55000000000000004">
      <c r="A11" s="30">
        <v>1</v>
      </c>
      <c r="B11" s="141"/>
      <c r="C11" s="141"/>
      <c r="D11" s="154"/>
      <c r="E11" s="155"/>
      <c r="F11" s="141"/>
      <c r="G11" s="142"/>
      <c r="H11" s="153"/>
      <c r="I11" s="153"/>
      <c r="J11" s="32"/>
    </row>
    <row r="12" spans="1:10" s="29" customFormat="1" ht="17.25" customHeight="1" x14ac:dyDescent="0.55000000000000004">
      <c r="A12" s="30">
        <v>2</v>
      </c>
      <c r="B12" s="141"/>
      <c r="C12" s="141"/>
      <c r="D12" s="154"/>
      <c r="E12" s="155"/>
      <c r="F12" s="141"/>
      <c r="G12" s="142"/>
      <c r="H12" s="153"/>
      <c r="I12" s="153"/>
      <c r="J12" s="32"/>
    </row>
    <row r="13" spans="1:10" s="29" customFormat="1" ht="17.25" customHeight="1" x14ac:dyDescent="0.55000000000000004">
      <c r="A13" s="30">
        <v>3</v>
      </c>
      <c r="B13" s="142"/>
      <c r="C13" s="158"/>
      <c r="D13" s="156"/>
      <c r="E13" s="159"/>
      <c r="F13" s="142"/>
      <c r="G13" s="160"/>
      <c r="H13" s="153"/>
      <c r="I13" s="153"/>
      <c r="J13" s="32"/>
    </row>
    <row r="14" spans="1:10" s="29" customFormat="1" ht="17.25" customHeight="1" x14ac:dyDescent="0.55000000000000004">
      <c r="A14" s="30">
        <v>4</v>
      </c>
      <c r="B14" s="142"/>
      <c r="C14" s="158"/>
      <c r="D14" s="156"/>
      <c r="E14" s="159"/>
      <c r="F14" s="142"/>
      <c r="G14" s="160"/>
      <c r="H14" s="153"/>
      <c r="I14" s="153"/>
      <c r="J14" s="32"/>
    </row>
    <row r="15" spans="1:10" s="29" customFormat="1" ht="17.25" customHeight="1" x14ac:dyDescent="0.55000000000000004">
      <c r="A15" s="30">
        <v>5</v>
      </c>
      <c r="B15" s="142"/>
      <c r="C15" s="158"/>
      <c r="D15" s="156"/>
      <c r="E15" s="159"/>
      <c r="F15" s="142"/>
      <c r="G15" s="160"/>
      <c r="H15" s="153"/>
      <c r="I15" s="153"/>
      <c r="J15" s="32"/>
    </row>
    <row r="16" spans="1:10" s="29" customFormat="1" ht="17.25" customHeight="1" x14ac:dyDescent="0.55000000000000004">
      <c r="A16" s="30">
        <v>6</v>
      </c>
      <c r="B16" s="142"/>
      <c r="C16" s="158"/>
      <c r="D16" s="156"/>
      <c r="E16" s="159"/>
      <c r="F16" s="142"/>
      <c r="G16" s="160"/>
      <c r="H16" s="153"/>
      <c r="I16" s="153"/>
      <c r="J16" s="33"/>
    </row>
    <row r="17" spans="1:10" s="29" customFormat="1" ht="17.25" customHeight="1" x14ac:dyDescent="0.55000000000000004">
      <c r="A17" s="30">
        <v>7</v>
      </c>
      <c r="B17" s="141"/>
      <c r="C17" s="141"/>
      <c r="D17" s="141"/>
      <c r="E17" s="141"/>
      <c r="F17" s="141"/>
      <c r="G17" s="142"/>
      <c r="H17" s="141"/>
      <c r="I17" s="141"/>
      <c r="J17" s="34"/>
    </row>
    <row r="18" spans="1:10" s="29" customFormat="1" ht="17.25" customHeight="1" x14ac:dyDescent="0.55000000000000004">
      <c r="A18" s="30">
        <v>8</v>
      </c>
      <c r="B18" s="141"/>
      <c r="C18" s="141"/>
      <c r="D18" s="141"/>
      <c r="E18" s="141"/>
      <c r="F18" s="141"/>
      <c r="G18" s="142"/>
      <c r="H18" s="141"/>
      <c r="I18" s="141"/>
      <c r="J18" s="33"/>
    </row>
    <row r="19" spans="1:10" s="29" customFormat="1" ht="17.25" customHeight="1" x14ac:dyDescent="0.55000000000000004">
      <c r="A19" s="30">
        <v>9</v>
      </c>
      <c r="B19" s="141"/>
      <c r="C19" s="141"/>
      <c r="D19" s="141"/>
      <c r="E19" s="141"/>
      <c r="F19" s="141"/>
      <c r="G19" s="142"/>
      <c r="H19" s="141"/>
      <c r="I19" s="141"/>
      <c r="J19" s="33"/>
    </row>
    <row r="20" spans="1:10" s="29" customFormat="1" ht="17.25" customHeight="1" x14ac:dyDescent="0.55000000000000004">
      <c r="A20" s="30">
        <v>10</v>
      </c>
      <c r="B20" s="141"/>
      <c r="C20" s="141"/>
      <c r="D20" s="141"/>
      <c r="E20" s="141"/>
      <c r="F20" s="141"/>
      <c r="G20" s="142"/>
      <c r="H20" s="141"/>
      <c r="I20" s="141"/>
      <c r="J20" s="33"/>
    </row>
    <row r="21" spans="1:10" s="29" customFormat="1" ht="17.25" customHeight="1" x14ac:dyDescent="0.55000000000000004">
      <c r="A21" s="30">
        <v>11</v>
      </c>
      <c r="B21" s="142"/>
      <c r="C21" s="158"/>
      <c r="D21" s="156"/>
      <c r="E21" s="159"/>
      <c r="F21" s="141"/>
      <c r="G21" s="142"/>
      <c r="H21" s="153"/>
      <c r="I21" s="153"/>
      <c r="J21" s="32"/>
    </row>
    <row r="22" spans="1:10" s="29" customFormat="1" ht="17.25" customHeight="1" x14ac:dyDescent="0.55000000000000004">
      <c r="A22" s="30">
        <v>12</v>
      </c>
      <c r="B22" s="141"/>
      <c r="C22" s="141"/>
      <c r="D22" s="154"/>
      <c r="E22" s="155"/>
      <c r="F22" s="141"/>
      <c r="G22" s="142"/>
      <c r="H22" s="153"/>
      <c r="I22" s="153"/>
      <c r="J22" s="32"/>
    </row>
    <row r="23" spans="1:10" s="29" customFormat="1" ht="17.25" customHeight="1" x14ac:dyDescent="0.55000000000000004">
      <c r="A23" s="30">
        <v>13</v>
      </c>
      <c r="B23" s="142"/>
      <c r="C23" s="158"/>
      <c r="D23" s="156"/>
      <c r="E23" s="159"/>
      <c r="F23" s="142"/>
      <c r="G23" s="160"/>
      <c r="H23" s="153"/>
      <c r="I23" s="153"/>
      <c r="J23" s="32"/>
    </row>
    <row r="24" spans="1:10" s="29" customFormat="1" ht="17.25" customHeight="1" x14ac:dyDescent="0.55000000000000004">
      <c r="A24" s="30">
        <v>14</v>
      </c>
      <c r="B24" s="141"/>
      <c r="C24" s="141"/>
      <c r="D24" s="154"/>
      <c r="E24" s="155"/>
      <c r="F24" s="141"/>
      <c r="G24" s="142"/>
      <c r="H24" s="153"/>
      <c r="I24" s="153"/>
      <c r="J24" s="32"/>
    </row>
    <row r="25" spans="1:10" s="29" customFormat="1" ht="17.25" customHeight="1" x14ac:dyDescent="0.55000000000000004">
      <c r="A25" s="30">
        <v>15</v>
      </c>
      <c r="B25" s="141"/>
      <c r="C25" s="141"/>
      <c r="D25" s="156"/>
      <c r="E25" s="157"/>
      <c r="F25" s="141"/>
      <c r="G25" s="142"/>
      <c r="H25" s="153"/>
      <c r="I25" s="153"/>
      <c r="J25" s="33"/>
    </row>
    <row r="26" spans="1:10" s="29" customFormat="1" ht="17.25" customHeight="1" x14ac:dyDescent="0.55000000000000004">
      <c r="A26" s="30">
        <v>16</v>
      </c>
      <c r="B26" s="141"/>
      <c r="C26" s="141"/>
      <c r="D26" s="153"/>
      <c r="E26" s="141"/>
      <c r="F26" s="141"/>
      <c r="G26" s="142"/>
      <c r="H26" s="153"/>
      <c r="I26" s="153"/>
      <c r="J26" s="33"/>
    </row>
    <row r="27" spans="1:10" s="29" customFormat="1" ht="17.25" customHeight="1" x14ac:dyDescent="0.55000000000000004">
      <c r="A27" s="30">
        <v>17</v>
      </c>
      <c r="B27" s="141"/>
      <c r="C27" s="141"/>
      <c r="D27" s="141"/>
      <c r="E27" s="141"/>
      <c r="F27" s="141"/>
      <c r="G27" s="142"/>
      <c r="H27" s="153"/>
      <c r="I27" s="153"/>
      <c r="J27" s="33"/>
    </row>
    <row r="28" spans="1:10" s="29" customFormat="1" ht="17.25" customHeight="1" x14ac:dyDescent="0.55000000000000004">
      <c r="A28" s="30">
        <v>18</v>
      </c>
      <c r="B28" s="141"/>
      <c r="C28" s="141"/>
      <c r="D28" s="141"/>
      <c r="E28" s="141"/>
      <c r="F28" s="141"/>
      <c r="G28" s="142"/>
      <c r="H28" s="153"/>
      <c r="I28" s="153"/>
      <c r="J28" s="33"/>
    </row>
    <row r="29" spans="1:10" s="29" customFormat="1" ht="17.25" customHeight="1" x14ac:dyDescent="0.55000000000000004">
      <c r="A29" s="30">
        <v>19</v>
      </c>
      <c r="B29" s="141"/>
      <c r="C29" s="141"/>
      <c r="D29" s="141"/>
      <c r="E29" s="141"/>
      <c r="F29" s="141"/>
      <c r="G29" s="142"/>
      <c r="H29" s="153"/>
      <c r="I29" s="153"/>
      <c r="J29" s="33"/>
    </row>
    <row r="30" spans="1:10" s="29" customFormat="1" ht="17.25" customHeight="1" x14ac:dyDescent="0.55000000000000004">
      <c r="A30" s="30">
        <v>20</v>
      </c>
      <c r="B30" s="141"/>
      <c r="C30" s="141"/>
      <c r="D30" s="141"/>
      <c r="E30" s="141"/>
      <c r="F30" s="141"/>
      <c r="G30" s="142"/>
      <c r="H30" s="153"/>
      <c r="I30" s="153"/>
      <c r="J30" s="33"/>
    </row>
    <row r="31" spans="1:10" s="29" customFormat="1" ht="17.25" customHeight="1" x14ac:dyDescent="0.55000000000000004">
      <c r="A31" s="30">
        <v>21</v>
      </c>
      <c r="B31" s="141"/>
      <c r="C31" s="141"/>
      <c r="D31" s="149"/>
      <c r="E31" s="150"/>
      <c r="F31" s="141"/>
      <c r="G31" s="142"/>
      <c r="H31" s="153"/>
      <c r="I31" s="153"/>
      <c r="J31" s="32"/>
    </row>
    <row r="32" spans="1:10" s="29" customFormat="1" ht="17.25" customHeight="1" x14ac:dyDescent="0.55000000000000004">
      <c r="A32" s="30">
        <v>22</v>
      </c>
      <c r="B32" s="141"/>
      <c r="C32" s="141"/>
      <c r="D32" s="149"/>
      <c r="E32" s="150"/>
      <c r="F32" s="141"/>
      <c r="G32" s="142"/>
      <c r="H32" s="153"/>
      <c r="I32" s="153"/>
      <c r="J32" s="32"/>
    </row>
    <row r="33" spans="1:10" s="29" customFormat="1" ht="17.25" customHeight="1" x14ac:dyDescent="0.55000000000000004">
      <c r="A33" s="30">
        <v>23</v>
      </c>
      <c r="B33" s="141"/>
      <c r="C33" s="141"/>
      <c r="D33" s="149"/>
      <c r="E33" s="150"/>
      <c r="F33" s="141"/>
      <c r="G33" s="142"/>
      <c r="H33" s="153"/>
      <c r="I33" s="153"/>
      <c r="J33" s="32"/>
    </row>
    <row r="34" spans="1:10" s="29" customFormat="1" ht="17.25" customHeight="1" x14ac:dyDescent="0.55000000000000004">
      <c r="A34" s="30">
        <v>24</v>
      </c>
      <c r="B34" s="141"/>
      <c r="C34" s="141"/>
      <c r="D34" s="149"/>
      <c r="E34" s="150"/>
      <c r="F34" s="141"/>
      <c r="G34" s="142"/>
      <c r="H34" s="153"/>
      <c r="I34" s="153"/>
      <c r="J34" s="33"/>
    </row>
    <row r="35" spans="1:10" s="29" customFormat="1" ht="17.25" customHeight="1" x14ac:dyDescent="0.55000000000000004">
      <c r="A35" s="30">
        <v>25</v>
      </c>
      <c r="B35" s="141"/>
      <c r="C35" s="141"/>
      <c r="D35" s="149"/>
      <c r="E35" s="150"/>
      <c r="F35" s="141"/>
      <c r="G35" s="142"/>
      <c r="H35" s="153"/>
      <c r="I35" s="153"/>
      <c r="J35" s="33"/>
    </row>
    <row r="36" spans="1:10" s="29" customFormat="1" ht="17.25" customHeight="1" x14ac:dyDescent="0.55000000000000004">
      <c r="A36" s="30">
        <v>26</v>
      </c>
      <c r="B36" s="141"/>
      <c r="C36" s="141"/>
      <c r="D36" s="141"/>
      <c r="E36" s="141"/>
      <c r="F36" s="141"/>
      <c r="G36" s="142"/>
      <c r="H36" s="153"/>
      <c r="I36" s="153"/>
      <c r="J36" s="33"/>
    </row>
    <row r="37" spans="1:10" s="29" customFormat="1" ht="17.25" customHeight="1" x14ac:dyDescent="0.55000000000000004">
      <c r="A37" s="30">
        <v>27</v>
      </c>
      <c r="B37" s="141"/>
      <c r="C37" s="141"/>
      <c r="D37" s="141"/>
      <c r="E37" s="141"/>
      <c r="F37" s="141"/>
      <c r="G37" s="142"/>
      <c r="H37" s="153"/>
      <c r="I37" s="153"/>
      <c r="J37" s="33"/>
    </row>
    <row r="38" spans="1:10" s="29" customFormat="1" ht="17.25" customHeight="1" x14ac:dyDescent="0.55000000000000004">
      <c r="A38" s="30">
        <v>28</v>
      </c>
      <c r="B38" s="141"/>
      <c r="C38" s="141"/>
      <c r="D38" s="141"/>
      <c r="E38" s="141"/>
      <c r="F38" s="141"/>
      <c r="G38" s="142"/>
      <c r="H38" s="153"/>
      <c r="I38" s="153"/>
      <c r="J38" s="33"/>
    </row>
    <row r="39" spans="1:10" s="29" customFormat="1" ht="17.25" customHeight="1" x14ac:dyDescent="0.55000000000000004">
      <c r="A39" s="30">
        <v>29</v>
      </c>
      <c r="B39" s="141"/>
      <c r="C39" s="141"/>
      <c r="D39" s="141"/>
      <c r="E39" s="141"/>
      <c r="F39" s="141"/>
      <c r="G39" s="142"/>
      <c r="H39" s="153"/>
      <c r="I39" s="153"/>
      <c r="J39" s="33"/>
    </row>
    <row r="40" spans="1:10" s="29" customFormat="1" ht="17.25" customHeight="1" x14ac:dyDescent="0.55000000000000004">
      <c r="A40" s="30">
        <v>30</v>
      </c>
      <c r="B40" s="141"/>
      <c r="C40" s="141"/>
      <c r="D40" s="141"/>
      <c r="E40" s="141"/>
      <c r="F40" s="141"/>
      <c r="G40" s="142"/>
      <c r="H40" s="153"/>
      <c r="I40" s="153"/>
      <c r="J40" s="33"/>
    </row>
    <row r="41" spans="1:10" ht="20.25" customHeight="1" x14ac:dyDescent="0.55000000000000004">
      <c r="A41" s="145" t="s">
        <v>112</v>
      </c>
      <c r="B41" s="146"/>
      <c r="C41" s="146"/>
      <c r="D41" s="146"/>
      <c r="E41" s="146"/>
      <c r="F41" s="146"/>
      <c r="G41" s="146"/>
      <c r="H41" s="146"/>
      <c r="I41" s="146"/>
      <c r="J41" s="146"/>
    </row>
    <row r="42" spans="1:10" ht="20.25" customHeight="1" x14ac:dyDescent="0.55000000000000004">
      <c r="A42" s="146"/>
      <c r="B42" s="146"/>
      <c r="C42" s="146"/>
      <c r="D42" s="146"/>
      <c r="E42" s="146"/>
      <c r="F42" s="146"/>
      <c r="G42" s="146"/>
      <c r="H42" s="146"/>
      <c r="I42" s="146"/>
      <c r="J42" s="146"/>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3"/>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就労移行支援・基本報酬算定区分</vt:lpstr>
      <vt:lpstr>（別添）就労移行支援・基本報酬</vt:lpstr>
      <vt:lpstr>就労移行支援・基本報酬算定区分（養成）</vt:lpstr>
      <vt:lpstr>（別添）就労移行支援・基本報酬 (養成)</vt:lpstr>
      <vt:lpstr>就労継続支援A型・基本報酬算定区分</vt:lpstr>
      <vt:lpstr>別添スコア表</vt:lpstr>
      <vt:lpstr>就労継続支援Ｂ型・基本報酬算定区分</vt:lpstr>
      <vt:lpstr>就労定着支援・基本報酬算定区分</vt:lpstr>
      <vt:lpstr>（別添１）就労定着支援・基本報酬</vt:lpstr>
      <vt:lpstr>（別添２）就労定着支援・基本報酬</vt:lpstr>
      <vt:lpstr>就労移行支援・基本報酬算定区分!Print_Area</vt:lpstr>
      <vt:lpstr>'就労移行支援・基本報酬算定区分（養成）'!Print_Area</vt:lpstr>
      <vt:lpstr>就労継続支援A型・基本報酬算定区分!Print_Area</vt:lpstr>
      <vt:lpstr>就労継続支援Ｂ型・基本報酬算定区分!Print_Area</vt:lpstr>
      <vt:lpstr>別添スコア表!Print_Area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指導監査課９</cp:lastModifiedBy>
  <dcterms:created xsi:type="dcterms:W3CDTF">2021-04-01T01:44:39Z</dcterms:created>
  <dcterms:modified xsi:type="dcterms:W3CDTF">2025-04-09T04:36:26Z</dcterms:modified>
</cp:coreProperties>
</file>