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指導監査課\■常用文書■\02.ホームページ様式類\介護保険法\08_運営指導\05_R7\利用者概要\"/>
    </mc:Choice>
  </mc:AlternateContent>
  <xr:revisionPtr revIDLastSave="0" documentId="13_ncr:1_{B1C2480D-4053-4D4F-847D-20E54A3EBF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（地域密着型）通所介護" sheetId="4" r:id="rId1"/>
    <sheet name="通所リハビリテーション" sheetId="5" r:id="rId2"/>
  </sheets>
  <definedNames>
    <definedName name="_xlnm.Print_Area" localSheetId="0">'（地域密着型）通所介護'!$A$1:$I$34</definedName>
    <definedName name="_xlnm.Print_Area" localSheetId="1">通所リハビリテーション!$A$1:$K$34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4" l="1"/>
  <c r="H24" i="4" s="1"/>
  <c r="I24" i="4" s="1"/>
  <c r="H23" i="4"/>
  <c r="B24" i="4"/>
  <c r="G23" i="4"/>
  <c r="F23" i="4"/>
  <c r="E23" i="4"/>
  <c r="D23" i="4"/>
  <c r="C23" i="4"/>
  <c r="B23" i="4"/>
  <c r="K24" i="5"/>
  <c r="J24" i="5"/>
  <c r="J23" i="5"/>
  <c r="I23" i="5"/>
  <c r="I24" i="5" s="1"/>
  <c r="H23" i="5"/>
  <c r="G23" i="5"/>
  <c r="G24" i="5" s="1"/>
  <c r="F23" i="5"/>
  <c r="F24" i="5" s="1"/>
  <c r="E23" i="5"/>
  <c r="E24" i="5" s="1"/>
  <c r="D23" i="5"/>
  <c r="D24" i="5" s="1"/>
  <c r="C23" i="5"/>
  <c r="C24" i="5" s="1"/>
  <c r="B23" i="5"/>
  <c r="B24" i="5" s="1"/>
  <c r="H24" i="5"/>
  <c r="F24" i="4" l="1"/>
  <c r="E24" i="4"/>
  <c r="D24" i="4"/>
  <c r="C24" i="4"/>
  <c r="C28" i="4" l="1"/>
  <c r="C28" i="5"/>
</calcChain>
</file>

<file path=xl/sharedStrings.xml><?xml version="1.0" encoding="utf-8"?>
<sst xmlns="http://schemas.openxmlformats.org/spreadsheetml/2006/main" count="105" uniqueCount="58">
  <si>
    <t>介護保険施設等における利用者の概要</t>
  </si>
  <si>
    <t>１　前年度の月平均利用延べ人数の概要</t>
  </si>
  <si>
    <t>利用時間が５～７時間の利用者数</t>
  </si>
  <si>
    <t>利用時間が５時間未満の利用者数</t>
  </si>
  <si>
    <t>利用者数</t>
  </si>
  <si>
    <t>係数＝1</t>
  </si>
  <si>
    <t>係数＝0.75</t>
  </si>
  <si>
    <t>係数＝0.5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</si>
  <si>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</si>
  <si>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</si>
  <si>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</si>
  <si>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</si>
  <si>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</si>
  <si>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</si>
  <si>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</si>
  <si>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</si>
  <si>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</si>
  <si>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</si>
  <si>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</si>
  <si>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</si>
  <si>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</si>
  <si>
    <t>補正後合計</t>
  </si>
  <si>
    <t>区分</t>
  </si>
  <si>
    <t>利用者実数</t>
  </si>
  <si>
    <t>利用者実数合計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</si>
  <si>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</si>
  <si>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</si>
  <si>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</si>
  <si>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</si>
  <si>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</si>
  <si>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</si>
  <si>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</si>
  <si>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通所リハビリテーションは別シート</t>
    <phoneticPr fontId="1"/>
  </si>
  <si>
    <t>【（地域密着型）通所介護】</t>
    <phoneticPr fontId="1"/>
  </si>
  <si>
    <t>【通所リハビリテーション】</t>
    <phoneticPr fontId="1"/>
  </si>
  <si>
    <t>（地域密着型）通所介護は別シート</t>
    <rPh sb="12" eb="13">
      <t>ベツ</t>
    </rPh>
    <phoneticPr fontId="1"/>
  </si>
  <si>
    <t>２　要介護度別利用者実数（運営指導実施日の属する月の３ヶ月前の末日現在）</t>
    <phoneticPr fontId="1"/>
  </si>
  <si>
    <t>利用時間が７時間以上の利用者数</t>
    <rPh sb="8" eb="10">
      <t>イジョウ</t>
    </rPh>
    <phoneticPr fontId="1"/>
  </si>
  <si>
    <t>利用時間が７～９時間の利用者数</t>
    <phoneticPr fontId="1"/>
  </si>
  <si>
    <t>第一号通所事業
（通所介護相当サービス）</t>
    <rPh sb="0" eb="3">
      <t>ダイイチゴウ</t>
    </rPh>
    <rPh sb="3" eb="5">
      <t>ツウショ</t>
    </rPh>
    <rPh sb="5" eb="7">
      <t>ジギョウ</t>
    </rPh>
    <rPh sb="9" eb="15">
      <t>ツウショカイゴソウトウ</t>
    </rPh>
    <phoneticPr fontId="1"/>
  </si>
  <si>
    <t>通所介護
（地域密着型通所介護）</t>
    <rPh sb="0" eb="2">
      <t>ツウショ</t>
    </rPh>
    <rPh sb="2" eb="4">
      <t>カイゴ</t>
    </rPh>
    <rPh sb="6" eb="8">
      <t>チイキ</t>
    </rPh>
    <rPh sb="8" eb="11">
      <t>ミッチャクガタ</t>
    </rPh>
    <rPh sb="11" eb="13">
      <t>ツウショ</t>
    </rPh>
    <rPh sb="13" eb="15">
      <t>カイゴ</t>
    </rPh>
    <phoneticPr fontId="1"/>
  </si>
  <si>
    <t>月平均利用者数</t>
    <rPh sb="5" eb="6">
      <t>シャ</t>
    </rPh>
    <rPh sb="6" eb="7">
      <t>スウ</t>
    </rPh>
    <phoneticPr fontId="1"/>
  </si>
  <si>
    <t>通所リハビリテーション</t>
    <rPh sb="0" eb="2">
      <t>ツウショ</t>
    </rPh>
    <phoneticPr fontId="1"/>
  </si>
  <si>
    <t>介護予防通所リハビリテーション</t>
    <rPh sb="0" eb="4">
      <t>カイゴヨボウ</t>
    </rPh>
    <phoneticPr fontId="1"/>
  </si>
  <si>
    <t>係数＝0.5</t>
    <phoneticPr fontId="1"/>
  </si>
  <si>
    <t>利用時間が２時間未満の利用者数</t>
    <phoneticPr fontId="1"/>
  </si>
  <si>
    <t>利用時間が２～４時間の利用者数</t>
    <phoneticPr fontId="1"/>
  </si>
  <si>
    <t>係数＝0.25</t>
    <phoneticPr fontId="1"/>
  </si>
  <si>
    <t>１　前年度の月平均利用延べ人数の概要</t>
    <phoneticPr fontId="1"/>
  </si>
  <si>
    <t>※事業所規模区分計算シートを提出することで，入力を省略することも可能です。</t>
    <rPh sb="22" eb="24">
      <t>ニュウリョク</t>
    </rPh>
    <phoneticPr fontId="1"/>
  </si>
  <si>
    <t>　</t>
  </si>
  <si>
    <t>※通所介護事業所の場合，事業所規模区分計算シートの提出をもって入力を省略することも可能です。</t>
    <phoneticPr fontId="1"/>
  </si>
  <si>
    <t>事業所規模区分シートを提出する場合〇を選択してください⇒</t>
    <rPh sb="19" eb="21">
      <t>センタク</t>
    </rPh>
    <phoneticPr fontId="1"/>
  </si>
  <si>
    <t>事業所規模区分シートを提出する場合，〇を選択してください⇒</t>
    <rPh sb="20" eb="22">
      <t>センタク</t>
    </rPh>
    <phoneticPr fontId="1"/>
  </si>
  <si>
    <t>利用時間が４～６時間の利用者数</t>
    <phoneticPr fontId="1"/>
  </si>
  <si>
    <t>利用時間が６時間以上の利用者数</t>
    <rPh sb="8" eb="10">
      <t>イジョウ</t>
    </rPh>
    <phoneticPr fontId="1"/>
  </si>
  <si>
    <t>参考：柏市HP</t>
    <rPh sb="0" eb="2">
      <t>サンコウ</t>
    </rPh>
    <rPh sb="3" eb="5">
      <t>カシワシ</t>
    </rPh>
    <phoneticPr fontId="1"/>
  </si>
  <si>
    <t>事業所規模による区分の取扱い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</si>
</sst>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NumberFormat="1" applyFont="1" applyFill="1" applyBorder="1" applyAlignment="1">
      <alignment horizontal="right" vertical="center"/>
    </xf>
    <xf numFmtId="0" fontId="2" fillId="0" borderId="18" xfId="0" applyNumberFormat="1" applyFont="1" applyFill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2" fillId="0" borderId="20" xfId="0" applyNumberFormat="1" applyFont="1" applyFill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19" xfId="0" applyNumberFormat="1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28" xfId="0" applyNumberFormat="1" applyFont="1" applyFill="1" applyBorder="1" applyAlignment="1">
      <alignment vertical="center"/>
    </xf>
    <xf numFmtId="176" fontId="2" fillId="0" borderId="29" xfId="0" applyNumberFormat="1" applyFont="1" applyFill="1" applyBorder="1" applyAlignment="1">
      <alignment vertical="center"/>
    </xf>
    <xf numFmtId="176" fontId="2" fillId="0" borderId="30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4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kashiwa.lg.jp/shidokansa/jigyosha/welfare_sr/kaigohokenho/kasan/kubu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kashiwa.lg.jp/shidokansa/jigyosha/welfare_sr/kaigohokenho/kasan/kubu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view="pageBreakPreview" zoomScaleNormal="100" zoomScaleSheetLayoutView="100" workbookViewId="0">
      <selection activeCell="A3" sqref="A3"/>
    </sheetView>
  </sheetViews>
  <sheetFormatPr defaultColWidth="12.6640625" defaultRowHeight="21.9" customHeight="1" x14ac:dyDescent="0.2"/>
  <cols>
    <col min="1" max="1" width="14.109375" style="1" customWidth="1"/>
    <col min="2" max="2" width="9.77734375" style="1" customWidth="1"/>
    <col min="3" max="3" width="10.6640625" style="1" customWidth="1"/>
    <col min="4" max="5" width="9.77734375" style="1" customWidth="1"/>
    <col min="6" max="6" width="11.21875" style="1" customWidth="1"/>
    <col min="7" max="9" width="9.77734375" style="1" customWidth="1"/>
    <col min="10" max="10" width="12.6640625" style="1" customWidth="1"/>
    <col min="11" max="11" width="36" style="1" customWidth="1"/>
    <col min="12" max="16384" width="12.6640625" style="1"/>
  </cols>
  <sheetData>
    <row r="1" spans="1:11" ht="21.9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11" ht="21.9" customHeight="1" x14ac:dyDescent="0.2">
      <c r="A2" s="67" t="s">
        <v>33</v>
      </c>
      <c r="B2" s="67"/>
      <c r="C2" s="67"/>
      <c r="D2" s="37" t="s">
        <v>32</v>
      </c>
      <c r="E2" s="37"/>
      <c r="F2" s="37"/>
      <c r="G2" s="13"/>
      <c r="H2" s="13"/>
      <c r="I2" s="13"/>
    </row>
    <row r="3" spans="1:11" ht="21.9" customHeight="1" x14ac:dyDescent="0.2">
      <c r="A3" s="2"/>
      <c r="B3" s="2"/>
      <c r="C3" s="2"/>
      <c r="D3" s="2"/>
      <c r="E3" s="13"/>
      <c r="F3" s="13"/>
      <c r="G3" s="13"/>
      <c r="H3" s="2"/>
      <c r="I3" s="2"/>
    </row>
    <row r="4" spans="1:11" ht="21.9" customHeight="1" x14ac:dyDescent="0.2">
      <c r="A4" s="1" t="s">
        <v>48</v>
      </c>
      <c r="J4" s="1" t="s">
        <v>56</v>
      </c>
      <c r="K4" s="81" t="s">
        <v>57</v>
      </c>
    </row>
    <row r="5" spans="1:11" ht="21.9" customHeight="1" thickBot="1" x14ac:dyDescent="0.25">
      <c r="A5" s="1" t="s">
        <v>51</v>
      </c>
    </row>
    <row r="6" spans="1:11" ht="21.9" customHeight="1" thickBot="1" x14ac:dyDescent="0.25">
      <c r="A6" s="66" t="s">
        <v>53</v>
      </c>
      <c r="B6" s="66"/>
      <c r="C6" s="66"/>
      <c r="D6" s="66"/>
      <c r="E6" s="66"/>
      <c r="F6" s="45" t="s">
        <v>50</v>
      </c>
    </row>
    <row r="7" spans="1:11" ht="21.9" customHeight="1" thickBot="1" x14ac:dyDescent="0.25">
      <c r="A7" s="47"/>
      <c r="B7" s="47"/>
      <c r="C7" s="47"/>
      <c r="D7" s="47"/>
      <c r="E7" s="46"/>
      <c r="F7" s="46"/>
    </row>
    <row r="8" spans="1:11" ht="41.4" customHeight="1" x14ac:dyDescent="0.2">
      <c r="A8" s="71"/>
      <c r="B8" s="68" t="s">
        <v>40</v>
      </c>
      <c r="C8" s="69"/>
      <c r="D8" s="70"/>
      <c r="E8" s="68" t="s">
        <v>39</v>
      </c>
      <c r="F8" s="69"/>
      <c r="G8" s="70"/>
      <c r="H8" s="74" t="s">
        <v>4</v>
      </c>
      <c r="I8" s="63" t="s">
        <v>41</v>
      </c>
    </row>
    <row r="9" spans="1:11" ht="59.1" customHeight="1" x14ac:dyDescent="0.2">
      <c r="A9" s="72"/>
      <c r="B9" s="16" t="s">
        <v>38</v>
      </c>
      <c r="C9" s="3" t="s">
        <v>2</v>
      </c>
      <c r="D9" s="17" t="s">
        <v>3</v>
      </c>
      <c r="E9" s="16" t="s">
        <v>37</v>
      </c>
      <c r="F9" s="3" t="s">
        <v>2</v>
      </c>
      <c r="G9" s="17" t="s">
        <v>3</v>
      </c>
      <c r="H9" s="75"/>
      <c r="I9" s="64"/>
    </row>
    <row r="10" spans="1:11" ht="21.9" customHeight="1" thickBot="1" x14ac:dyDescent="0.25">
      <c r="A10" s="73"/>
      <c r="B10" s="53" t="s">
        <v>5</v>
      </c>
      <c r="C10" s="54" t="s">
        <v>6</v>
      </c>
      <c r="D10" s="55" t="s">
        <v>7</v>
      </c>
      <c r="E10" s="53" t="s">
        <v>5</v>
      </c>
      <c r="F10" s="54" t="s">
        <v>6</v>
      </c>
      <c r="G10" s="55" t="s">
        <v>7</v>
      </c>
      <c r="H10" s="76"/>
      <c r="I10" s="65"/>
    </row>
    <row r="11" spans="1:11" ht="21.9" customHeight="1" x14ac:dyDescent="0.2">
      <c r="A11" s="28" t="s">
        <v>8</v>
      </c>
      <c r="B11" s="56"/>
      <c r="C11" s="4"/>
      <c r="D11" s="36"/>
      <c r="E11" s="35"/>
      <c r="F11" s="4"/>
      <c r="G11" s="36"/>
      <c r="H11" s="59"/>
      <c r="I11" s="60"/>
    </row>
    <row r="12" spans="1:11" ht="21.9" customHeight="1" x14ac:dyDescent="0.2">
      <c r="A12" s="29" t="s">
        <v>9</v>
      </c>
      <c r="B12" s="18"/>
      <c r="C12" s="14"/>
      <c r="D12" s="19"/>
      <c r="E12" s="26"/>
      <c r="F12" s="14"/>
      <c r="G12" s="19"/>
      <c r="H12" s="59"/>
      <c r="I12" s="61"/>
    </row>
    <row r="13" spans="1:11" ht="21.9" customHeight="1" x14ac:dyDescent="0.2">
      <c r="A13" s="29" t="s">
        <v>10</v>
      </c>
      <c r="B13" s="18"/>
      <c r="C13" s="14"/>
      <c r="D13" s="19"/>
      <c r="E13" s="26"/>
      <c r="F13" s="14"/>
      <c r="G13" s="19"/>
      <c r="H13" s="59"/>
      <c r="I13" s="61"/>
    </row>
    <row r="14" spans="1:11" ht="21.9" customHeight="1" x14ac:dyDescent="0.2">
      <c r="A14" s="29" t="s">
        <v>11</v>
      </c>
      <c r="B14" s="18"/>
      <c r="C14" s="14"/>
      <c r="D14" s="19"/>
      <c r="E14" s="26"/>
      <c r="F14" s="14"/>
      <c r="G14" s="19"/>
      <c r="H14" s="59"/>
      <c r="I14" s="61"/>
    </row>
    <row r="15" spans="1:11" ht="21.9" customHeight="1" x14ac:dyDescent="0.2">
      <c r="A15" s="29" t="s">
        <v>12</v>
      </c>
      <c r="B15" s="18"/>
      <c r="C15" s="14"/>
      <c r="D15" s="19"/>
      <c r="E15" s="26"/>
      <c r="F15" s="14"/>
      <c r="G15" s="19"/>
      <c r="H15" s="59"/>
      <c r="I15" s="61"/>
    </row>
    <row r="16" spans="1:11" ht="21.9" customHeight="1" x14ac:dyDescent="0.2">
      <c r="A16" s="29" t="s">
        <v>13</v>
      </c>
      <c r="B16" s="18"/>
      <c r="C16" s="14"/>
      <c r="D16" s="19"/>
      <c r="E16" s="26"/>
      <c r="F16" s="14"/>
      <c r="G16" s="19"/>
      <c r="H16" s="59"/>
      <c r="I16" s="61"/>
    </row>
    <row r="17" spans="1:9" ht="21.9" customHeight="1" x14ac:dyDescent="0.2">
      <c r="A17" s="29" t="s">
        <v>14</v>
      </c>
      <c r="B17" s="18"/>
      <c r="C17" s="14"/>
      <c r="D17" s="19"/>
      <c r="E17" s="26"/>
      <c r="F17" s="14"/>
      <c r="G17" s="19"/>
      <c r="H17" s="59"/>
      <c r="I17" s="61"/>
    </row>
    <row r="18" spans="1:9" ht="21.9" customHeight="1" x14ac:dyDescent="0.2">
      <c r="A18" s="29" t="s">
        <v>15</v>
      </c>
      <c r="B18" s="18"/>
      <c r="C18" s="14"/>
      <c r="D18" s="19"/>
      <c r="E18" s="26"/>
      <c r="F18" s="14"/>
      <c r="G18" s="19"/>
      <c r="H18" s="59"/>
      <c r="I18" s="61"/>
    </row>
    <row r="19" spans="1:9" ht="21.9" customHeight="1" x14ac:dyDescent="0.2">
      <c r="A19" s="29" t="s">
        <v>16</v>
      </c>
      <c r="B19" s="18"/>
      <c r="C19" s="14"/>
      <c r="D19" s="19"/>
      <c r="E19" s="26"/>
      <c r="F19" s="14"/>
      <c r="G19" s="19"/>
      <c r="H19" s="59"/>
      <c r="I19" s="61"/>
    </row>
    <row r="20" spans="1:9" ht="21.9" customHeight="1" x14ac:dyDescent="0.2">
      <c r="A20" s="29" t="s">
        <v>17</v>
      </c>
      <c r="B20" s="20"/>
      <c r="C20" s="14"/>
      <c r="D20" s="19"/>
      <c r="E20" s="26"/>
      <c r="F20" s="14"/>
      <c r="G20" s="19"/>
      <c r="H20" s="59"/>
      <c r="I20" s="61"/>
    </row>
    <row r="21" spans="1:9" ht="21.9" customHeight="1" x14ac:dyDescent="0.2">
      <c r="A21" s="29" t="s">
        <v>18</v>
      </c>
      <c r="B21" s="18"/>
      <c r="C21" s="14"/>
      <c r="D21" s="19"/>
      <c r="E21" s="26"/>
      <c r="F21" s="14"/>
      <c r="G21" s="19"/>
      <c r="H21" s="59"/>
      <c r="I21" s="61"/>
    </row>
    <row r="22" spans="1:9" ht="21.9" customHeight="1" x14ac:dyDescent="0.2">
      <c r="A22" s="29" t="s">
        <v>19</v>
      </c>
      <c r="B22" s="18"/>
      <c r="C22" s="14"/>
      <c r="D22" s="19"/>
      <c r="E22" s="26"/>
      <c r="F22" s="14"/>
      <c r="G22" s="19"/>
      <c r="H22" s="59"/>
      <c r="I22" s="61"/>
    </row>
    <row r="23" spans="1:9" ht="21.9" customHeight="1" x14ac:dyDescent="0.2">
      <c r="A23" s="29" t="s">
        <v>20</v>
      </c>
      <c r="B23" s="21">
        <f t="shared" ref="B23:G23" si="0">SUM(B11:B22)</f>
        <v>0</v>
      </c>
      <c r="C23" s="8">
        <f t="shared" si="0"/>
        <v>0</v>
      </c>
      <c r="D23" s="22">
        <f t="shared" si="0"/>
        <v>0</v>
      </c>
      <c r="E23" s="21">
        <f t="shared" si="0"/>
        <v>0</v>
      </c>
      <c r="F23" s="8">
        <f t="shared" si="0"/>
        <v>0</v>
      </c>
      <c r="G23" s="22">
        <f t="shared" si="0"/>
        <v>0</v>
      </c>
      <c r="H23" s="31">
        <f>SUM(B23:G23)</f>
        <v>0</v>
      </c>
      <c r="I23" s="62"/>
    </row>
    <row r="24" spans="1:9" ht="21.9" customHeight="1" thickBot="1" x14ac:dyDescent="0.25">
      <c r="A24" s="30" t="s">
        <v>21</v>
      </c>
      <c r="B24" s="23">
        <f>B23</f>
        <v>0</v>
      </c>
      <c r="C24" s="24">
        <f>ROUNDDOWN(0.75*C23,0)</f>
        <v>0</v>
      </c>
      <c r="D24" s="25">
        <f>ROUNDDOWN(0.5*D23,0)</f>
        <v>0</v>
      </c>
      <c r="E24" s="27">
        <f>E23</f>
        <v>0</v>
      </c>
      <c r="F24" s="24">
        <f>ROUNDDOWN(0.75*F23,0)</f>
        <v>0</v>
      </c>
      <c r="G24" s="25">
        <f>ROUNDDOWN(0.5*G23,0)</f>
        <v>0</v>
      </c>
      <c r="H24" s="27">
        <f>SUM(B24:G24)</f>
        <v>0</v>
      </c>
      <c r="I24" s="32">
        <f>H24/12</f>
        <v>0</v>
      </c>
    </row>
    <row r="26" spans="1:9" ht="21.9" customHeight="1" x14ac:dyDescent="0.2">
      <c r="A26" s="1" t="s">
        <v>36</v>
      </c>
    </row>
    <row r="27" spans="1:9" ht="60" customHeight="1" x14ac:dyDescent="0.2">
      <c r="A27" s="5" t="s">
        <v>22</v>
      </c>
      <c r="B27" s="6" t="s">
        <v>23</v>
      </c>
      <c r="C27" s="6" t="s">
        <v>24</v>
      </c>
      <c r="D27" s="9"/>
      <c r="E27" s="9"/>
      <c r="F27" s="9"/>
      <c r="G27" s="9"/>
      <c r="H27" s="9"/>
    </row>
    <row r="28" spans="1:9" ht="21.9" customHeight="1" x14ac:dyDescent="0.2">
      <c r="A28" s="10" t="s">
        <v>25</v>
      </c>
      <c r="B28" s="6"/>
      <c r="C28" s="58">
        <f>SUM(B28:B34)</f>
        <v>0</v>
      </c>
      <c r="H28" s="9"/>
    </row>
    <row r="29" spans="1:9" ht="21.9" customHeight="1" x14ac:dyDescent="0.2">
      <c r="A29" s="10" t="s">
        <v>26</v>
      </c>
      <c r="B29" s="6"/>
      <c r="C29" s="58"/>
    </row>
    <row r="30" spans="1:9" ht="21.9" customHeight="1" x14ac:dyDescent="0.2">
      <c r="A30" s="11" t="s">
        <v>27</v>
      </c>
      <c r="B30" s="7"/>
      <c r="C30" s="58"/>
    </row>
    <row r="31" spans="1:9" ht="21.9" customHeight="1" x14ac:dyDescent="0.2">
      <c r="A31" s="11" t="s">
        <v>28</v>
      </c>
      <c r="B31" s="7"/>
      <c r="C31" s="58"/>
    </row>
    <row r="32" spans="1:9" ht="21.9" customHeight="1" x14ac:dyDescent="0.2">
      <c r="A32" s="11" t="s">
        <v>29</v>
      </c>
      <c r="B32" s="7"/>
      <c r="C32" s="58"/>
    </row>
    <row r="33" spans="1:3" ht="21.9" customHeight="1" x14ac:dyDescent="0.2">
      <c r="A33" s="12" t="s">
        <v>30</v>
      </c>
      <c r="B33" s="7"/>
      <c r="C33" s="58"/>
    </row>
    <row r="34" spans="1:3" ht="21.9" customHeight="1" x14ac:dyDescent="0.2">
      <c r="A34" s="11" t="s">
        <v>31</v>
      </c>
      <c r="B34" s="7"/>
      <c r="C34" s="58"/>
    </row>
  </sheetData>
  <mergeCells count="11">
    <mergeCell ref="A1:I1"/>
    <mergeCell ref="C28:C34"/>
    <mergeCell ref="H11:H22"/>
    <mergeCell ref="I11:I23"/>
    <mergeCell ref="I8:I10"/>
    <mergeCell ref="A6:E6"/>
    <mergeCell ref="A2:C2"/>
    <mergeCell ref="B8:D8"/>
    <mergeCell ref="E8:G8"/>
    <mergeCell ref="A8:A10"/>
    <mergeCell ref="H8:H10"/>
  </mergeCells>
  <phoneticPr fontId="1"/>
  <conditionalFormatting sqref="A8:I24">
    <cfRule type="expression" dxfId="1" priority="1">
      <formula>$F$6="〇"</formula>
    </cfRule>
  </conditionalFormatting>
  <dataValidations count="2">
    <dataValidation type="list" allowBlank="1" showInputMessage="1" showErrorMessage="1" sqref="F7" xr:uid="{FFF1E425-A04F-4501-91E7-B017DC422B76}">
      <formula1>"　,提出"</formula1>
    </dataValidation>
    <dataValidation type="list" allowBlank="1" showInputMessage="1" showErrorMessage="1" sqref="F6" xr:uid="{B0D373A9-E1B8-4E73-A114-579C9886E1A2}">
      <formula1>"　,〇"</formula1>
    </dataValidation>
  </dataValidations>
  <hyperlinks>
    <hyperlink ref="D2" location="通所リハビリテーション!A1" display="通所リハビリテーションは別シート" xr:uid="{00000000-0004-0000-0000-000000000000}"/>
    <hyperlink ref="K4" r:id="rId1" xr:uid="{EE3FB926-8546-482D-B166-3C93C67DB14D}"/>
  </hyperlinks>
  <pageMargins left="0.75" right="0.75" top="0.62986111111111109" bottom="0.70833333333333337" header="0.39305555555555555" footer="0.51111111111111107"/>
  <pageSetup paperSize="9" scale="92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4"/>
  <sheetViews>
    <sheetView view="pageBreakPreview" zoomScaleNormal="100" zoomScaleSheetLayoutView="100" workbookViewId="0">
      <selection activeCell="M9" sqref="M9"/>
    </sheetView>
  </sheetViews>
  <sheetFormatPr defaultColWidth="12.6640625" defaultRowHeight="21.9" customHeight="1" x14ac:dyDescent="0.2"/>
  <cols>
    <col min="1" max="1" width="12.21875" style="1" customWidth="1"/>
    <col min="2" max="9" width="10.77734375" style="1" customWidth="1"/>
    <col min="10" max="11" width="9.77734375" style="1" customWidth="1"/>
    <col min="12" max="12" width="12.6640625" style="1"/>
    <col min="13" max="13" width="30.5546875" style="1" customWidth="1"/>
    <col min="14" max="16384" width="12.6640625" style="1"/>
  </cols>
  <sheetData>
    <row r="1" spans="1:13" ht="21.9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3" ht="21.9" customHeight="1" x14ac:dyDescent="0.2">
      <c r="A2" s="77" t="s">
        <v>34</v>
      </c>
      <c r="B2" s="77"/>
      <c r="C2" s="77"/>
      <c r="D2" s="80" t="s">
        <v>35</v>
      </c>
      <c r="E2" s="80"/>
      <c r="F2" s="80"/>
      <c r="G2" s="80"/>
      <c r="H2" s="38"/>
      <c r="I2" s="38"/>
      <c r="J2" s="38"/>
      <c r="K2" s="15"/>
    </row>
    <row r="3" spans="1:13" ht="21.9" customHeight="1" x14ac:dyDescent="0.2">
      <c r="A3" s="2"/>
      <c r="B3" s="2"/>
      <c r="C3" s="2"/>
      <c r="D3" s="13"/>
      <c r="E3" s="2"/>
      <c r="F3" s="13"/>
      <c r="G3" s="13"/>
      <c r="H3" s="13"/>
      <c r="I3" s="13"/>
      <c r="J3" s="2"/>
      <c r="K3" s="2"/>
    </row>
    <row r="4" spans="1:13" ht="21.9" customHeight="1" x14ac:dyDescent="0.2">
      <c r="A4" s="1" t="s">
        <v>1</v>
      </c>
    </row>
    <row r="5" spans="1:13" ht="21.9" customHeight="1" thickBot="1" x14ac:dyDescent="0.25">
      <c r="A5" s="1" t="s">
        <v>49</v>
      </c>
      <c r="L5" s="1" t="s">
        <v>56</v>
      </c>
      <c r="M5" s="81" t="s">
        <v>57</v>
      </c>
    </row>
    <row r="6" spans="1:13" ht="21.9" customHeight="1" thickBot="1" x14ac:dyDescent="0.25">
      <c r="A6" s="79" t="s">
        <v>52</v>
      </c>
      <c r="B6" s="79"/>
      <c r="C6" s="79"/>
      <c r="D6" s="79"/>
      <c r="E6" s="79"/>
      <c r="F6" s="45" t="s">
        <v>50</v>
      </c>
      <c r="G6" s="46" t="s">
        <v>50</v>
      </c>
      <c r="H6" s="46"/>
    </row>
    <row r="7" spans="1:13" ht="21.9" customHeight="1" thickBot="1" x14ac:dyDescent="0.25">
      <c r="A7" s="47"/>
      <c r="B7" s="47"/>
      <c r="C7" s="47"/>
      <c r="D7" s="47"/>
      <c r="E7" s="46"/>
      <c r="F7" s="46"/>
    </row>
    <row r="8" spans="1:13" ht="34.799999999999997" customHeight="1" x14ac:dyDescent="0.2">
      <c r="A8" s="71"/>
      <c r="B8" s="68" t="s">
        <v>42</v>
      </c>
      <c r="C8" s="69"/>
      <c r="D8" s="78"/>
      <c r="E8" s="70"/>
      <c r="F8" s="68" t="s">
        <v>43</v>
      </c>
      <c r="G8" s="69"/>
      <c r="H8" s="78"/>
      <c r="I8" s="70"/>
      <c r="J8" s="74" t="s">
        <v>4</v>
      </c>
      <c r="K8" s="63" t="s">
        <v>41</v>
      </c>
    </row>
    <row r="9" spans="1:13" ht="54" customHeight="1" x14ac:dyDescent="0.2">
      <c r="A9" s="72"/>
      <c r="B9" s="16" t="s">
        <v>55</v>
      </c>
      <c r="C9" s="3" t="s">
        <v>54</v>
      </c>
      <c r="D9" s="3" t="s">
        <v>46</v>
      </c>
      <c r="E9" s="17" t="s">
        <v>45</v>
      </c>
      <c r="F9" s="16" t="s">
        <v>55</v>
      </c>
      <c r="G9" s="3" t="s">
        <v>54</v>
      </c>
      <c r="H9" s="3" t="s">
        <v>46</v>
      </c>
      <c r="I9" s="17" t="s">
        <v>45</v>
      </c>
      <c r="J9" s="75"/>
      <c r="K9" s="64"/>
    </row>
    <row r="10" spans="1:13" ht="21.9" customHeight="1" thickBot="1" x14ac:dyDescent="0.25">
      <c r="A10" s="73"/>
      <c r="B10" s="33" t="s">
        <v>5</v>
      </c>
      <c r="C10" s="48" t="s">
        <v>6</v>
      </c>
      <c r="D10" s="48" t="s">
        <v>44</v>
      </c>
      <c r="E10" s="34" t="s">
        <v>47</v>
      </c>
      <c r="F10" s="53" t="s">
        <v>5</v>
      </c>
      <c r="G10" s="54" t="s">
        <v>6</v>
      </c>
      <c r="H10" s="54" t="s">
        <v>44</v>
      </c>
      <c r="I10" s="55" t="s">
        <v>47</v>
      </c>
      <c r="J10" s="76"/>
      <c r="K10" s="65"/>
    </row>
    <row r="11" spans="1:13" ht="21.9" customHeight="1" x14ac:dyDescent="0.2">
      <c r="A11" s="28" t="s">
        <v>8</v>
      </c>
      <c r="B11" s="49"/>
      <c r="C11" s="50"/>
      <c r="D11" s="51"/>
      <c r="E11" s="52"/>
      <c r="F11" s="35"/>
      <c r="G11" s="4"/>
      <c r="H11" s="42"/>
      <c r="I11" s="36"/>
      <c r="J11" s="59"/>
      <c r="K11" s="60"/>
    </row>
    <row r="12" spans="1:13" ht="21.9" customHeight="1" x14ac:dyDescent="0.2">
      <c r="A12" s="29" t="s">
        <v>9</v>
      </c>
      <c r="B12" s="18"/>
      <c r="C12" s="14"/>
      <c r="D12" s="11"/>
      <c r="E12" s="19"/>
      <c r="F12" s="26"/>
      <c r="G12" s="14"/>
      <c r="H12" s="11"/>
      <c r="I12" s="19"/>
      <c r="J12" s="59"/>
      <c r="K12" s="61"/>
    </row>
    <row r="13" spans="1:13" ht="21.9" customHeight="1" x14ac:dyDescent="0.2">
      <c r="A13" s="29" t="s">
        <v>10</v>
      </c>
      <c r="B13" s="18"/>
      <c r="C13" s="14"/>
      <c r="D13" s="11"/>
      <c r="E13" s="19"/>
      <c r="F13" s="26"/>
      <c r="G13" s="14"/>
      <c r="H13" s="11"/>
      <c r="I13" s="19"/>
      <c r="J13" s="59"/>
      <c r="K13" s="61"/>
    </row>
    <row r="14" spans="1:13" ht="21.9" customHeight="1" x14ac:dyDescent="0.2">
      <c r="A14" s="29" t="s">
        <v>11</v>
      </c>
      <c r="B14" s="18"/>
      <c r="C14" s="14"/>
      <c r="D14" s="11"/>
      <c r="E14" s="19"/>
      <c r="F14" s="26"/>
      <c r="G14" s="14"/>
      <c r="H14" s="11"/>
      <c r="I14" s="19"/>
      <c r="J14" s="59"/>
      <c r="K14" s="61"/>
    </row>
    <row r="15" spans="1:13" ht="21.9" customHeight="1" x14ac:dyDescent="0.2">
      <c r="A15" s="29" t="s">
        <v>12</v>
      </c>
      <c r="B15" s="18"/>
      <c r="C15" s="14"/>
      <c r="D15" s="11"/>
      <c r="E15" s="19"/>
      <c r="F15" s="26"/>
      <c r="G15" s="14"/>
      <c r="H15" s="11"/>
      <c r="I15" s="19"/>
      <c r="J15" s="59"/>
      <c r="K15" s="61"/>
    </row>
    <row r="16" spans="1:13" ht="21.9" customHeight="1" x14ac:dyDescent="0.2">
      <c r="A16" s="29" t="s">
        <v>13</v>
      </c>
      <c r="B16" s="18"/>
      <c r="C16" s="14"/>
      <c r="D16" s="11"/>
      <c r="E16" s="19"/>
      <c r="F16" s="26"/>
      <c r="G16" s="14"/>
      <c r="H16" s="11"/>
      <c r="I16" s="19"/>
      <c r="J16" s="59"/>
      <c r="K16" s="61"/>
    </row>
    <row r="17" spans="1:11" ht="21.9" customHeight="1" x14ac:dyDescent="0.2">
      <c r="A17" s="29" t="s">
        <v>14</v>
      </c>
      <c r="B17" s="18"/>
      <c r="C17" s="14"/>
      <c r="D17" s="11"/>
      <c r="E17" s="19"/>
      <c r="F17" s="26"/>
      <c r="G17" s="14"/>
      <c r="H17" s="11"/>
      <c r="I17" s="19"/>
      <c r="J17" s="59"/>
      <c r="K17" s="61"/>
    </row>
    <row r="18" spans="1:11" ht="21.9" customHeight="1" x14ac:dyDescent="0.2">
      <c r="A18" s="29" t="s">
        <v>15</v>
      </c>
      <c r="B18" s="18"/>
      <c r="C18" s="14"/>
      <c r="D18" s="11"/>
      <c r="E18" s="19"/>
      <c r="F18" s="26"/>
      <c r="G18" s="14"/>
      <c r="H18" s="11"/>
      <c r="I18" s="19"/>
      <c r="J18" s="59"/>
      <c r="K18" s="61"/>
    </row>
    <row r="19" spans="1:11" ht="21.9" customHeight="1" x14ac:dyDescent="0.2">
      <c r="A19" s="29" t="s">
        <v>16</v>
      </c>
      <c r="B19" s="18"/>
      <c r="C19" s="14"/>
      <c r="D19" s="11"/>
      <c r="E19" s="19"/>
      <c r="F19" s="26"/>
      <c r="G19" s="14"/>
      <c r="H19" s="11"/>
      <c r="I19" s="19"/>
      <c r="J19" s="59"/>
      <c r="K19" s="61"/>
    </row>
    <row r="20" spans="1:11" ht="21.9" customHeight="1" x14ac:dyDescent="0.2">
      <c r="A20" s="29" t="s">
        <v>17</v>
      </c>
      <c r="B20" s="20"/>
      <c r="C20" s="14"/>
      <c r="D20" s="11"/>
      <c r="E20" s="19"/>
      <c r="F20" s="26"/>
      <c r="G20" s="14"/>
      <c r="H20" s="11"/>
      <c r="I20" s="19"/>
      <c r="J20" s="59"/>
      <c r="K20" s="61"/>
    </row>
    <row r="21" spans="1:11" ht="21.9" customHeight="1" x14ac:dyDescent="0.2">
      <c r="A21" s="29" t="s">
        <v>18</v>
      </c>
      <c r="B21" s="18"/>
      <c r="C21" s="14"/>
      <c r="D21" s="11"/>
      <c r="E21" s="19"/>
      <c r="F21" s="26"/>
      <c r="G21" s="14"/>
      <c r="H21" s="11"/>
      <c r="I21" s="19"/>
      <c r="J21" s="59"/>
      <c r="K21" s="61"/>
    </row>
    <row r="22" spans="1:11" ht="21.9" customHeight="1" x14ac:dyDescent="0.2">
      <c r="A22" s="29" t="s">
        <v>19</v>
      </c>
      <c r="B22" s="18"/>
      <c r="C22" s="14"/>
      <c r="D22" s="11"/>
      <c r="E22" s="19"/>
      <c r="F22" s="26"/>
      <c r="G22" s="14"/>
      <c r="H22" s="11"/>
      <c r="I22" s="19"/>
      <c r="J22" s="59"/>
      <c r="K22" s="61"/>
    </row>
    <row r="23" spans="1:11" ht="21.9" customHeight="1" x14ac:dyDescent="0.2">
      <c r="A23" s="29" t="s">
        <v>20</v>
      </c>
      <c r="B23" s="21">
        <f t="shared" ref="B23:I23" si="0">SUM(B11:B22)</f>
        <v>0</v>
      </c>
      <c r="C23" s="8">
        <f t="shared" si="0"/>
        <v>0</v>
      </c>
      <c r="D23" s="8">
        <f t="shared" si="0"/>
        <v>0</v>
      </c>
      <c r="E23" s="22">
        <f t="shared" si="0"/>
        <v>0</v>
      </c>
      <c r="F23" s="21">
        <f t="shared" si="0"/>
        <v>0</v>
      </c>
      <c r="G23" s="8">
        <f t="shared" si="0"/>
        <v>0</v>
      </c>
      <c r="H23" s="8">
        <f t="shared" si="0"/>
        <v>0</v>
      </c>
      <c r="I23" s="22">
        <f t="shared" si="0"/>
        <v>0</v>
      </c>
      <c r="J23" s="31">
        <f>SUM(B23:I23)</f>
        <v>0</v>
      </c>
      <c r="K23" s="62"/>
    </row>
    <row r="24" spans="1:11" ht="21.9" customHeight="1" thickBot="1" x14ac:dyDescent="0.25">
      <c r="A24" s="30" t="s">
        <v>21</v>
      </c>
      <c r="B24" s="23">
        <f>B23</f>
        <v>0</v>
      </c>
      <c r="C24" s="24">
        <f>ROUNDDOWN(0.75*C23,0)</f>
        <v>0</v>
      </c>
      <c r="D24" s="24">
        <f>ROUNDDOWN(0.5*D23,0)</f>
        <v>0</v>
      </c>
      <c r="E24" s="25">
        <f>ROUNDDOWN(0.25*E23,0)</f>
        <v>0</v>
      </c>
      <c r="F24" s="23">
        <f>F23</f>
        <v>0</v>
      </c>
      <c r="G24" s="24">
        <f>ROUNDDOWN(0.75*G23,0)</f>
        <v>0</v>
      </c>
      <c r="H24" s="24">
        <f>ROUNDDOWN(0.5*H23,0)</f>
        <v>0</v>
      </c>
      <c r="I24" s="25">
        <f>ROUNDDOWN(0.25*I23,0)</f>
        <v>0</v>
      </c>
      <c r="J24" s="27">
        <f>SUM(B24:I24)</f>
        <v>0</v>
      </c>
      <c r="K24" s="32">
        <f>J24/12</f>
        <v>0</v>
      </c>
    </row>
    <row r="25" spans="1:11" ht="29.4" customHeight="1" x14ac:dyDescent="0.2">
      <c r="A25" s="39"/>
      <c r="B25" s="39"/>
      <c r="C25" s="40"/>
      <c r="D25" s="40"/>
      <c r="E25" s="40"/>
      <c r="F25" s="40"/>
      <c r="G25" s="40"/>
      <c r="H25" s="40"/>
      <c r="I25" s="40"/>
      <c r="J25" s="40"/>
      <c r="K25" s="41"/>
    </row>
    <row r="26" spans="1:11" ht="21.9" customHeight="1" x14ac:dyDescent="0.2">
      <c r="A26" s="1" t="s">
        <v>36</v>
      </c>
    </row>
    <row r="27" spans="1:11" ht="60" customHeight="1" x14ac:dyDescent="0.2">
      <c r="A27" s="5" t="s">
        <v>22</v>
      </c>
      <c r="B27" s="6" t="s">
        <v>23</v>
      </c>
      <c r="C27" s="6" t="s">
        <v>24</v>
      </c>
      <c r="D27" s="43"/>
      <c r="E27" s="9"/>
      <c r="F27" s="9"/>
      <c r="G27" s="9"/>
      <c r="H27" s="9"/>
      <c r="I27" s="9"/>
      <c r="J27" s="9"/>
    </row>
    <row r="28" spans="1:11" ht="21.9" customHeight="1" x14ac:dyDescent="0.2">
      <c r="A28" s="10" t="s">
        <v>25</v>
      </c>
      <c r="B28" s="6"/>
      <c r="C28" s="58">
        <f>SUM(B28:B34)</f>
        <v>0</v>
      </c>
      <c r="D28" s="44"/>
      <c r="J28" s="9"/>
    </row>
    <row r="29" spans="1:11" ht="21.9" customHeight="1" x14ac:dyDescent="0.2">
      <c r="A29" s="10" t="s">
        <v>26</v>
      </c>
      <c r="B29" s="6"/>
      <c r="C29" s="58"/>
      <c r="D29" s="44"/>
    </row>
    <row r="30" spans="1:11" ht="21.9" customHeight="1" x14ac:dyDescent="0.2">
      <c r="A30" s="11" t="s">
        <v>27</v>
      </c>
      <c r="B30" s="7"/>
      <c r="C30" s="58"/>
      <c r="D30" s="44"/>
    </row>
    <row r="31" spans="1:11" ht="21.9" customHeight="1" x14ac:dyDescent="0.2">
      <c r="A31" s="11" t="s">
        <v>28</v>
      </c>
      <c r="B31" s="7"/>
      <c r="C31" s="58"/>
      <c r="D31" s="44"/>
    </row>
    <row r="32" spans="1:11" ht="21.9" customHeight="1" x14ac:dyDescent="0.2">
      <c r="A32" s="11" t="s">
        <v>29</v>
      </c>
      <c r="B32" s="7"/>
      <c r="C32" s="58"/>
      <c r="D32" s="44"/>
    </row>
    <row r="33" spans="1:4" ht="21.9" customHeight="1" x14ac:dyDescent="0.2">
      <c r="A33" s="12" t="s">
        <v>30</v>
      </c>
      <c r="B33" s="7"/>
      <c r="C33" s="58"/>
      <c r="D33" s="44"/>
    </row>
    <row r="34" spans="1:4" ht="21.9" customHeight="1" x14ac:dyDescent="0.2">
      <c r="A34" s="11" t="s">
        <v>31</v>
      </c>
      <c r="B34" s="7"/>
      <c r="C34" s="58"/>
      <c r="D34" s="44"/>
    </row>
  </sheetData>
  <mergeCells count="12">
    <mergeCell ref="A2:C2"/>
    <mergeCell ref="A1:K1"/>
    <mergeCell ref="C28:C34"/>
    <mergeCell ref="A8:A10"/>
    <mergeCell ref="B8:E8"/>
    <mergeCell ref="F8:I8"/>
    <mergeCell ref="A6:E6"/>
    <mergeCell ref="D2:G2"/>
    <mergeCell ref="J8:J10"/>
    <mergeCell ref="K8:K10"/>
    <mergeCell ref="J11:J22"/>
    <mergeCell ref="K11:K23"/>
  </mergeCells>
  <phoneticPr fontId="1"/>
  <conditionalFormatting sqref="A8:K24">
    <cfRule type="expression" dxfId="0" priority="2">
      <formula>$F$6="〇"</formula>
    </cfRule>
  </conditionalFormatting>
  <dataValidations count="1">
    <dataValidation type="list" allowBlank="1" showInputMessage="1" showErrorMessage="1" sqref="F6" xr:uid="{E0D6DD62-D5EF-4CB8-BD14-AE7AAD8A4B42}">
      <formula1>"　,〇"</formula1>
    </dataValidation>
  </dataValidations>
  <hyperlinks>
    <hyperlink ref="D2" location="'（地域密着型）通所介護'!A1" display="（地域密着型）通所介護は別シート" xr:uid="{00000000-0004-0000-0100-000000000000}"/>
    <hyperlink ref="M5" r:id="rId1" xr:uid="{0E2B2205-5AEF-4907-A5E6-191D0024D8E2}"/>
  </hyperlinks>
  <pageMargins left="0.75" right="0.75" top="0.86597222222222225" bottom="0.66874999999999996" header="0.51111111111111107" footer="0.39305555555555555"/>
  <pageSetup paperSize="9" scale="74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（地域密着型）通所介護</vt:lpstr>
      <vt:lpstr>通所リハビリテーション</vt:lpstr>
      <vt:lpstr>'（地域密着型）通所介護'!Print_Area</vt:lpstr>
      <vt:lpstr>通所リハビリテーション!Print_Area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kaigokiban5</dc:creator>
  <cp:keywords/>
  <dc:description/>
  <cp:lastModifiedBy>K24C0272F</cp:lastModifiedBy>
  <cp:revision/>
  <cp:lastPrinted>2025-05-28T08:27:02Z</cp:lastPrinted>
  <dcterms:created xsi:type="dcterms:W3CDTF">2013-08-22T20:22:41Z</dcterms:created>
  <dcterms:modified xsi:type="dcterms:W3CDTF">2025-05-29T06:37:26Z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