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35" activeTab="0"/>
  </bookViews>
  <sheets>
    <sheet name="補助金精算書" sheetId="1" r:id="rId1"/>
    <sheet name="支出済額内訳表" sheetId="2" r:id="rId2"/>
    <sheet name="収支決算（見込み）書抄本" sheetId="3" r:id="rId3"/>
    <sheet name="職員雇用証明書" sheetId="4" r:id="rId4"/>
  </sheets>
  <definedNames/>
  <calcPr fullCalcOnLoad="1"/>
</workbook>
</file>

<file path=xl/sharedStrings.xml><?xml version="1.0" encoding="utf-8"?>
<sst xmlns="http://schemas.openxmlformats.org/spreadsheetml/2006/main" count="241" uniqueCount="128">
  <si>
    <t>補　助　金　精　算　書</t>
  </si>
  <si>
    <t>（法人名：</t>
  </si>
  <si>
    <t>）</t>
  </si>
  <si>
    <t>（施設名：</t>
  </si>
  <si>
    <t>（単位：円）</t>
  </si>
  <si>
    <t>対象経費
実支出額</t>
  </si>
  <si>
    <t>補助基準額</t>
  </si>
  <si>
    <t>補助所要額</t>
  </si>
  <si>
    <t>補助金
交付決定額</t>
  </si>
  <si>
    <t>補助額</t>
  </si>
  <si>
    <t>補助金受入済額</t>
  </si>
  <si>
    <t>差引過不足額</t>
  </si>
  <si>
    <t>備考</t>
  </si>
  <si>
    <t>（ＣとＤの低い方の額）</t>
  </si>
  <si>
    <t>（Ｆ－Ｅ）</t>
  </si>
  <si>
    <t>Ａ</t>
  </si>
  <si>
    <t>Ｂ</t>
  </si>
  <si>
    <t>Ｃ</t>
  </si>
  <si>
    <t>Ｄ</t>
  </si>
  <si>
    <t>Ｅ</t>
  </si>
  <si>
    <t>Ｆ</t>
  </si>
  <si>
    <t>Ｇ</t>
  </si>
  <si>
    <t>注</t>
  </si>
  <si>
    <t>１　「対象経費支出予定額　Ａ」欄は、別紙２の支出済額内訳表の「職員雇用経費計」欄の合計と一致させること。</t>
  </si>
  <si>
    <t>２　「補助基準額　Ｂ」欄は、別紙２の支出済額内訳表の「補助基準額」欄の合計と一致させること。</t>
  </si>
  <si>
    <t>３　「補助所要額　Ｃ」欄は、別紙２の支出済額内訳表の「補助所要額」欄の合計と一致させること。</t>
  </si>
  <si>
    <t>支　出　済　額　内　訳　表</t>
  </si>
  <si>
    <t>法人名</t>
  </si>
  <si>
    <t>施設名</t>
  </si>
  <si>
    <t>生活指導員等</t>
  </si>
  <si>
    <t>合計</t>
  </si>
  <si>
    <t>氏名</t>
  </si>
  <si>
    <t>認定期間</t>
  </si>
  <si>
    <t>4/1</t>
  </si>
  <si>
    <t>～</t>
  </si>
  <si>
    <t>3/31</t>
  </si>
  <si>
    <t>雇用月数</t>
  </si>
  <si>
    <t>算定額</t>
  </si>
  <si>
    <t>本俸</t>
  </si>
  <si>
    <t>特殊業務手当</t>
  </si>
  <si>
    <t>通勤手当</t>
  </si>
  <si>
    <t>住宅手当</t>
  </si>
  <si>
    <t>宿直手当</t>
  </si>
  <si>
    <t>超過勤務手当</t>
  </si>
  <si>
    <t>年末年始手当</t>
  </si>
  <si>
    <t>期末勤勉手当</t>
  </si>
  <si>
    <t>社会保険事業主負担分</t>
  </si>
  <si>
    <t>職員雇用経費計</t>
  </si>
  <si>
    <t>（収　入）</t>
  </si>
  <si>
    <t>大区分</t>
  </si>
  <si>
    <t>中区分</t>
  </si>
  <si>
    <t>予算現額</t>
  </si>
  <si>
    <t>収支済（見込）額</t>
  </si>
  <si>
    <t>説　　明</t>
  </si>
  <si>
    <t>当初予算額</t>
  </si>
  <si>
    <t>補正予算額</t>
  </si>
  <si>
    <t>計</t>
  </si>
  <si>
    <t>A</t>
  </si>
  <si>
    <t>B</t>
  </si>
  <si>
    <t>（A＋B）C</t>
  </si>
  <si>
    <t>（Cのうち）</t>
  </si>
  <si>
    <t>経常経費</t>
  </si>
  <si>
    <t>千円</t>
  </si>
  <si>
    <t>円</t>
  </si>
  <si>
    <t>民間老人福祉施設職員設置費補助金</t>
  </si>
  <si>
    <t>補助金収入</t>
  </si>
  <si>
    <t>市補助金収入</t>
  </si>
  <si>
    <t>（支　出）</t>
  </si>
  <si>
    <t>流用増減額</t>
  </si>
  <si>
    <t>C</t>
  </si>
  <si>
    <t>（A＋B+C）D</t>
  </si>
  <si>
    <t>（Dのうち）</t>
  </si>
  <si>
    <t>人件費</t>
  </si>
  <si>
    <t>民間老人福祉施設職員設置費補助事業分</t>
  </si>
  <si>
    <t>職員給料支出</t>
  </si>
  <si>
    <t>職員賞与支出</t>
  </si>
  <si>
    <t>法定福利費支出</t>
  </si>
  <si>
    <t>非常勤職員給与支出</t>
  </si>
  <si>
    <t>派遣職員費支出</t>
  </si>
  <si>
    <t>上記のとおり相違ないことを証明する。</t>
  </si>
  <si>
    <t>住所</t>
  </si>
  <si>
    <t>理事長</t>
  </si>
  <si>
    <t>職　員　雇　用　証　明　書</t>
  </si>
  <si>
    <t>単独　　／　　併設</t>
  </si>
  <si>
    <t>定員</t>
  </si>
  <si>
    <t>人</t>
  </si>
  <si>
    <t>１．国の職員配置基準　（単位：人）</t>
  </si>
  <si>
    <t>総数</t>
  </si>
  <si>
    <t>施設長</t>
  </si>
  <si>
    <t>事務員</t>
  </si>
  <si>
    <t>生活相談員</t>
  </si>
  <si>
    <t>介護職員</t>
  </si>
  <si>
    <t>支援員</t>
  </si>
  <si>
    <t>栄養士</t>
  </si>
  <si>
    <t>調理員等</t>
  </si>
  <si>
    <t>その他</t>
  </si>
  <si>
    <t>常勤</t>
  </si>
  <si>
    <t>非常勤</t>
  </si>
  <si>
    <t>２．月別職員配置人数</t>
  </si>
  <si>
    <t>※注意　月の途中で退職（採用）した場合は，日割計算を行う。　　例：７/１０退職→７月は１０日/３１日を計上する。</t>
  </si>
  <si>
    <t>（単位：人）</t>
  </si>
  <si>
    <t>職　種</t>
  </si>
  <si>
    <t>常勤／非常勤の別</t>
  </si>
  <si>
    <t>専任／兼務の別</t>
  </si>
  <si>
    <t>異動の状況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</si>
  <si>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</si>
  <si>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</si>
  <si>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</si>
  <si>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</si>
  <si>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</si>
  <si>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</si>
  <si>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</si>
  <si>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</si>
  <si>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</si>
  <si>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</si>
  <si>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</si>
  <si>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</si>
  <si>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現員計</t>
  </si>
  <si>
    <r>
      <t xml:space="preserve">常勤並みの非常勤
</t>
    </r>
    <r>
      <rPr>
        <sz val="9"/>
        <rFont val="ＭＳ Ｐゴシック"/>
        <family val="3"/>
      </rPr>
      <t>（１日６時間以上かつ月２０日以上勤務している者）</t>
    </r>
  </si>
  <si>
    <t>常勤並みではない非常勤</t>
  </si>
  <si>
    <t>（施設名</t>
  </si>
  <si>
    <t>専任</t>
  </si>
  <si>
    <t>調理員</t>
  </si>
  <si>
    <t>上記のとおり雇用したことを証明する。</t>
  </si>
  <si>
    <t>R</t>
  </si>
  <si>
    <t>令和　    年度収支決算（見込み）書抄本</t>
  </si>
  <si>
    <t>令和　　年　　月　　日　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</si>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</sst>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.5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 shrinkToFit="1"/>
    </xf>
    <xf numFmtId="0" fontId="1" fillId="0" borderId="2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38" fontId="8" fillId="0" borderId="10" xfId="48" applyFont="1" applyBorder="1" applyAlignment="1">
      <alignment vertical="center"/>
    </xf>
    <xf numFmtId="0" fontId="1" fillId="0" borderId="17" xfId="0" applyFont="1" applyBorder="1" applyAlignment="1" quotePrefix="1">
      <alignment vertical="center"/>
    </xf>
    <xf numFmtId="0" fontId="1" fillId="0" borderId="19" xfId="0" applyFont="1" applyBorder="1" applyAlignment="1" quotePrefix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38" fontId="1" fillId="0" borderId="26" xfId="48" applyFont="1" applyBorder="1" applyAlignment="1">
      <alignment vertical="center"/>
    </xf>
    <xf numFmtId="38" fontId="1" fillId="0" borderId="25" xfId="48" applyFont="1" applyBorder="1" applyAlignment="1">
      <alignment vertical="center"/>
    </xf>
    <xf numFmtId="38" fontId="1" fillId="0" borderId="27" xfId="48" applyFont="1" applyBorder="1" applyAlignment="1">
      <alignment vertical="center"/>
    </xf>
    <xf numFmtId="38" fontId="1" fillId="0" borderId="22" xfId="48" applyFont="1" applyBorder="1" applyAlignment="1">
      <alignment vertical="center"/>
    </xf>
    <xf numFmtId="38" fontId="1" fillId="0" borderId="28" xfId="48" applyFont="1" applyBorder="1" applyAlignment="1">
      <alignment vertical="center"/>
    </xf>
    <xf numFmtId="38" fontId="1" fillId="0" borderId="29" xfId="48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38" fontId="1" fillId="0" borderId="23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38" fontId="1" fillId="0" borderId="24" xfId="48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257175</xdr:colOff>
      <xdr:row>2</xdr:row>
      <xdr:rowOff>0</xdr:rowOff>
    </xdr:from>
    <xdr:to>
      <xdr:col>32</xdr:col>
      <xdr:colOff>333375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1182350" y="609600"/>
          <a:ext cx="4286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showZeros="0" tabSelected="1" zoomScale="75" zoomScaleNormal="75" zoomScalePageLayoutView="0" workbookViewId="0" topLeftCell="A1">
      <selection activeCell="B13" sqref="B13"/>
    </sheetView>
  </sheetViews>
  <sheetFormatPr defaultColWidth="9.00390625" defaultRowHeight="13.5"/>
  <cols>
    <col min="1" max="7" width="16.25390625" style="6" customWidth="1"/>
    <col min="8" max="8" width="12.375" style="6" customWidth="1"/>
    <col min="9" max="9" width="3.875" style="6" customWidth="1"/>
    <col min="10" max="10" width="9.00390625" style="6" bestFit="1" customWidth="1"/>
    <col min="11" max="16384" width="9.00390625" style="6" customWidth="1"/>
  </cols>
  <sheetData>
    <row r="1" ht="21.75" customHeight="1"/>
    <row r="2" ht="21.75" customHeight="1"/>
    <row r="3" spans="1:9" ht="21.7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ht="21.75" customHeight="1"/>
    <row r="5" spans="5:9" ht="21.75" customHeight="1">
      <c r="E5" s="7" t="s">
        <v>1</v>
      </c>
      <c r="F5" s="47"/>
      <c r="G5" s="47"/>
      <c r="H5" s="47"/>
      <c r="I5" s="6" t="s">
        <v>2</v>
      </c>
    </row>
    <row r="6" spans="5:9" ht="21.75" customHeight="1">
      <c r="E6" s="7" t="s">
        <v>3</v>
      </c>
      <c r="F6" s="47"/>
      <c r="G6" s="47"/>
      <c r="H6" s="47"/>
      <c r="I6" s="6" t="s">
        <v>2</v>
      </c>
    </row>
    <row r="7" ht="21.75" customHeight="1"/>
    <row r="8" ht="21.75" customHeight="1">
      <c r="H8" s="7" t="s">
        <v>4</v>
      </c>
    </row>
    <row r="9" spans="1:9" ht="21.75" customHeight="1">
      <c r="A9" s="44" t="s">
        <v>5</v>
      </c>
      <c r="B9" s="44" t="s">
        <v>6</v>
      </c>
      <c r="C9" s="44" t="s">
        <v>7</v>
      </c>
      <c r="D9" s="44" t="s">
        <v>8</v>
      </c>
      <c r="E9" s="8" t="s">
        <v>9</v>
      </c>
      <c r="F9" s="44" t="s">
        <v>10</v>
      </c>
      <c r="G9" s="44" t="s">
        <v>11</v>
      </c>
      <c r="H9" s="45" t="s">
        <v>12</v>
      </c>
      <c r="I9" s="45"/>
    </row>
    <row r="10" spans="1:9" ht="21.75" customHeight="1">
      <c r="A10" s="43"/>
      <c r="B10" s="43"/>
      <c r="C10" s="43"/>
      <c r="D10" s="43"/>
      <c r="E10" s="43" t="s">
        <v>13</v>
      </c>
      <c r="F10" s="43"/>
      <c r="G10" s="43"/>
      <c r="H10" s="45"/>
      <c r="I10" s="45"/>
    </row>
    <row r="11" spans="1:9" ht="21.75" customHeight="1">
      <c r="A11" s="43"/>
      <c r="B11" s="43"/>
      <c r="C11" s="43"/>
      <c r="D11" s="43"/>
      <c r="E11" s="43"/>
      <c r="F11" s="43"/>
      <c r="G11" s="9" t="s">
        <v>14</v>
      </c>
      <c r="H11" s="45"/>
      <c r="I11" s="45"/>
    </row>
    <row r="12" spans="1:9" ht="21.75" customHeight="1">
      <c r="A12" s="10" t="s">
        <v>15</v>
      </c>
      <c r="B12" s="10" t="s">
        <v>16</v>
      </c>
      <c r="C12" s="10" t="s">
        <v>17</v>
      </c>
      <c r="D12" s="10" t="s">
        <v>18</v>
      </c>
      <c r="E12" s="10" t="s">
        <v>19</v>
      </c>
      <c r="F12" s="10" t="s">
        <v>20</v>
      </c>
      <c r="G12" s="10" t="s">
        <v>21</v>
      </c>
      <c r="H12" s="45"/>
      <c r="I12" s="45"/>
    </row>
    <row r="13" spans="1:9" ht="109.5" customHeight="1">
      <c r="A13" s="35">
        <f>'支出済額内訳表'!Q22</f>
        <v>0</v>
      </c>
      <c r="B13" s="35">
        <f>'支出済額内訳表'!Q12</f>
        <v>0</v>
      </c>
      <c r="C13" s="35">
        <f>'支出済額内訳表'!Q23</f>
        <v>0</v>
      </c>
      <c r="D13" s="36"/>
      <c r="E13" s="36">
        <f>IF(D13&lt;=C13,D13,C13)</f>
        <v>0</v>
      </c>
      <c r="F13" s="36"/>
      <c r="G13" s="36">
        <f>F13-E13</f>
        <v>0</v>
      </c>
      <c r="H13" s="48"/>
      <c r="I13" s="48"/>
    </row>
    <row r="14" ht="21.75" customHeight="1"/>
    <row r="15" ht="21.75" customHeight="1">
      <c r="A15" s="6" t="s">
        <v>22</v>
      </c>
    </row>
    <row r="16" ht="21.75" customHeight="1">
      <c r="A16" s="6" t="s">
        <v>23</v>
      </c>
    </row>
    <row r="17" ht="21.75" customHeight="1">
      <c r="A17" s="6" t="s">
        <v>24</v>
      </c>
    </row>
    <row r="18" ht="21.75" customHeight="1">
      <c r="A18" s="6" t="s">
        <v>25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12">
    <mergeCell ref="H13:I13"/>
    <mergeCell ref="A9:A11"/>
    <mergeCell ref="B9:B11"/>
    <mergeCell ref="C9:C11"/>
    <mergeCell ref="D9:D11"/>
    <mergeCell ref="E10:E11"/>
    <mergeCell ref="F9:F11"/>
    <mergeCell ref="G9:G10"/>
    <mergeCell ref="H9:I12"/>
    <mergeCell ref="A3:I3"/>
    <mergeCell ref="F5:H5"/>
    <mergeCell ref="F6:H6"/>
  </mergeCells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Zeros="0" zoomScale="80" zoomScaleNormal="80" zoomScalePageLayoutView="0" workbookViewId="0" topLeftCell="A1">
      <selection activeCell="I7" sqref="I7"/>
    </sheetView>
  </sheetViews>
  <sheetFormatPr defaultColWidth="9.00390625" defaultRowHeight="13.5"/>
  <cols>
    <col min="1" max="1" width="20.625" style="0" customWidth="1"/>
    <col min="2" max="2" width="6.625" style="0" customWidth="1"/>
    <col min="3" max="3" width="4.625" style="0" customWidth="1"/>
    <col min="4" max="5" width="6.625" style="0" customWidth="1"/>
    <col min="6" max="6" width="4.625" style="0" customWidth="1"/>
    <col min="7" max="8" width="6.625" style="0" customWidth="1"/>
    <col min="9" max="9" width="4.625" style="0" customWidth="1"/>
    <col min="10" max="11" width="6.625" style="0" customWidth="1"/>
    <col min="12" max="12" width="4.625" style="0" customWidth="1"/>
    <col min="13" max="14" width="6.625" style="0" customWidth="1"/>
    <col min="15" max="15" width="4.625" style="0" customWidth="1"/>
    <col min="16" max="17" width="6.625" style="0" customWidth="1"/>
    <col min="18" max="18" width="4.625" style="0" customWidth="1"/>
    <col min="19" max="19" width="6.625" style="0" customWidth="1"/>
  </cols>
  <sheetData>
    <row r="1" spans="1:19" ht="20.25" customHeigh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2:19" ht="20.25" customHeight="1">
      <c r="L2" s="50" t="s">
        <v>27</v>
      </c>
      <c r="M2" s="50"/>
      <c r="N2" s="51">
        <f>'補助金精算書'!F5</f>
        <v>0</v>
      </c>
      <c r="O2" s="51"/>
      <c r="P2" s="51"/>
      <c r="Q2" s="51"/>
      <c r="R2" s="51"/>
      <c r="S2" s="51"/>
    </row>
    <row r="3" spans="12:19" s="1" customFormat="1" ht="20.25" customHeight="1">
      <c r="L3" s="52" t="s">
        <v>28</v>
      </c>
      <c r="M3" s="52"/>
      <c r="N3" s="53">
        <f>'補助金精算書'!F6</f>
        <v>0</v>
      </c>
      <c r="O3" s="53"/>
      <c r="P3" s="53"/>
      <c r="Q3" s="53"/>
      <c r="R3" s="53"/>
      <c r="S3" s="53"/>
    </row>
    <row r="4" spans="17:19" s="1" customFormat="1" ht="20.25" customHeight="1">
      <c r="Q4" s="54" t="s">
        <v>4</v>
      </c>
      <c r="R4" s="54"/>
      <c r="S4" s="54"/>
    </row>
    <row r="5" spans="1:19" s="1" customFormat="1" ht="14.25" customHeight="1">
      <c r="A5" s="21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 t="s">
        <v>30</v>
      </c>
      <c r="R5" s="72"/>
      <c r="S5" s="72"/>
    </row>
    <row r="6" spans="1:19" s="1" customFormat="1" ht="14.25" customHeight="1">
      <c r="A6" s="22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s="1" customFormat="1" ht="14.25" customHeight="1">
      <c r="A7" s="73" t="s">
        <v>32</v>
      </c>
      <c r="B7" s="39" t="s">
        <v>124</v>
      </c>
      <c r="C7" s="23"/>
      <c r="D7" s="40" t="s">
        <v>124</v>
      </c>
      <c r="E7" s="39" t="s">
        <v>124</v>
      </c>
      <c r="F7" s="23"/>
      <c r="G7" s="40" t="s">
        <v>124</v>
      </c>
      <c r="H7" s="3"/>
      <c r="I7" s="23"/>
      <c r="J7" s="4"/>
      <c r="K7" s="3"/>
      <c r="L7" s="23"/>
      <c r="M7" s="4"/>
      <c r="N7" s="3"/>
      <c r="O7" s="23"/>
      <c r="P7" s="4"/>
      <c r="Q7" s="3"/>
      <c r="R7" s="23"/>
      <c r="S7" s="4"/>
    </row>
    <row r="8" spans="1:19" s="1" customFormat="1" ht="14.25" customHeight="1">
      <c r="A8" s="74"/>
      <c r="B8" s="37" t="s">
        <v>33</v>
      </c>
      <c r="C8" s="25" t="s">
        <v>34</v>
      </c>
      <c r="D8" s="38" t="s">
        <v>35</v>
      </c>
      <c r="E8" s="37" t="s">
        <v>33</v>
      </c>
      <c r="F8" s="25" t="s">
        <v>34</v>
      </c>
      <c r="G8" s="38" t="s">
        <v>35</v>
      </c>
      <c r="H8" s="24"/>
      <c r="I8" s="25"/>
      <c r="J8" s="26"/>
      <c r="K8" s="24"/>
      <c r="L8" s="25"/>
      <c r="M8" s="26"/>
      <c r="N8" s="24"/>
      <c r="O8" s="25"/>
      <c r="P8" s="26"/>
      <c r="Q8" s="24"/>
      <c r="R8" s="25"/>
      <c r="S8" s="26"/>
    </row>
    <row r="9" spans="1:19" s="1" customFormat="1" ht="14.25" customHeight="1">
      <c r="A9" s="75"/>
      <c r="B9" s="27"/>
      <c r="C9" s="5"/>
      <c r="D9" s="28"/>
      <c r="E9" s="27"/>
      <c r="F9" s="5"/>
      <c r="G9" s="28"/>
      <c r="H9" s="27"/>
      <c r="I9" s="5"/>
      <c r="J9" s="28"/>
      <c r="K9" s="27"/>
      <c r="L9" s="5"/>
      <c r="M9" s="28"/>
      <c r="N9" s="27"/>
      <c r="O9" s="5"/>
      <c r="P9" s="28"/>
      <c r="Q9" s="27"/>
      <c r="R9" s="5"/>
      <c r="S9" s="28"/>
    </row>
    <row r="10" spans="1:19" s="1" customFormat="1" ht="24" customHeight="1">
      <c r="A10" s="2" t="s">
        <v>36</v>
      </c>
      <c r="B10" s="55"/>
      <c r="C10" s="53"/>
      <c r="D10" s="56"/>
      <c r="E10" s="55"/>
      <c r="F10" s="53"/>
      <c r="G10" s="56"/>
      <c r="H10" s="55"/>
      <c r="I10" s="53"/>
      <c r="J10" s="56"/>
      <c r="K10" s="55"/>
      <c r="L10" s="53"/>
      <c r="M10" s="56"/>
      <c r="N10" s="55"/>
      <c r="O10" s="53"/>
      <c r="P10" s="56"/>
      <c r="Q10" s="57">
        <f aca="true" t="shared" si="0" ref="Q10:Q23">SUM(B10:P10)</f>
        <v>0</v>
      </c>
      <c r="R10" s="58"/>
      <c r="S10" s="59"/>
    </row>
    <row r="11" spans="1:19" s="1" customFormat="1" ht="24" customHeight="1">
      <c r="A11" s="2" t="s">
        <v>37</v>
      </c>
      <c r="B11" s="60">
        <v>0</v>
      </c>
      <c r="C11" s="61"/>
      <c r="D11" s="62"/>
      <c r="E11" s="60">
        <v>0</v>
      </c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>
        <v>0</v>
      </c>
      <c r="R11" s="61"/>
      <c r="S11" s="62"/>
    </row>
    <row r="12" spans="1:19" s="1" customFormat="1" ht="24" customHeight="1">
      <c r="A12" s="29" t="s">
        <v>6</v>
      </c>
      <c r="B12" s="63">
        <f>B10*B11</f>
        <v>0</v>
      </c>
      <c r="C12" s="63"/>
      <c r="D12" s="63"/>
      <c r="E12" s="63">
        <f>E10*E11</f>
        <v>0</v>
      </c>
      <c r="F12" s="63"/>
      <c r="G12" s="63"/>
      <c r="H12" s="64"/>
      <c r="I12" s="65"/>
      <c r="J12" s="66"/>
      <c r="K12" s="63"/>
      <c r="L12" s="63"/>
      <c r="M12" s="63"/>
      <c r="N12" s="63"/>
      <c r="O12" s="63"/>
      <c r="P12" s="63"/>
      <c r="Q12" s="63">
        <f t="shared" si="0"/>
        <v>0</v>
      </c>
      <c r="R12" s="63"/>
      <c r="S12" s="63"/>
    </row>
    <row r="13" spans="1:19" s="1" customFormat="1" ht="24" customHeight="1">
      <c r="A13" s="30" t="s">
        <v>38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>
        <f t="shared" si="0"/>
        <v>0</v>
      </c>
      <c r="R13" s="67"/>
      <c r="S13" s="67"/>
    </row>
    <row r="14" spans="1:19" s="1" customFormat="1" ht="24" customHeight="1">
      <c r="A14" s="31" t="s">
        <v>39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>
        <f t="shared" si="0"/>
        <v>0</v>
      </c>
      <c r="R14" s="68"/>
      <c r="S14" s="68"/>
    </row>
    <row r="15" spans="1:19" s="1" customFormat="1" ht="24" customHeight="1">
      <c r="A15" s="31" t="s">
        <v>40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>
        <f t="shared" si="0"/>
        <v>0</v>
      </c>
      <c r="R15" s="68"/>
      <c r="S15" s="68"/>
    </row>
    <row r="16" spans="1:19" s="1" customFormat="1" ht="24" customHeight="1">
      <c r="A16" s="31" t="s">
        <v>41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>
        <f t="shared" si="0"/>
        <v>0</v>
      </c>
      <c r="R16" s="68"/>
      <c r="S16" s="68"/>
    </row>
    <row r="17" spans="1:19" s="1" customFormat="1" ht="24" customHeight="1">
      <c r="A17" s="31" t="s">
        <v>42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>
        <f t="shared" si="0"/>
        <v>0</v>
      </c>
      <c r="R17" s="68"/>
      <c r="S17" s="68"/>
    </row>
    <row r="18" spans="1:19" s="1" customFormat="1" ht="24" customHeight="1">
      <c r="A18" s="31" t="s">
        <v>43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>
        <f t="shared" si="0"/>
        <v>0</v>
      </c>
      <c r="R18" s="68"/>
      <c r="S18" s="68"/>
    </row>
    <row r="19" spans="1:19" s="1" customFormat="1" ht="24" customHeight="1">
      <c r="A19" s="31" t="s">
        <v>44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>
        <f t="shared" si="0"/>
        <v>0</v>
      </c>
      <c r="R19" s="68"/>
      <c r="S19" s="68"/>
    </row>
    <row r="20" spans="1:19" s="1" customFormat="1" ht="24" customHeight="1">
      <c r="A20" s="31" t="s">
        <v>45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>
        <f t="shared" si="0"/>
        <v>0</v>
      </c>
      <c r="R20" s="68"/>
      <c r="S20" s="68"/>
    </row>
    <row r="21" spans="1:19" s="1" customFormat="1" ht="24" customHeight="1">
      <c r="A21" s="32" t="s">
        <v>46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>
        <f t="shared" si="0"/>
        <v>0</v>
      </c>
      <c r="R21" s="69"/>
      <c r="S21" s="69"/>
    </row>
    <row r="22" spans="1:19" s="1" customFormat="1" ht="24" customHeight="1">
      <c r="A22" s="33" t="s">
        <v>47</v>
      </c>
      <c r="B22" s="70">
        <f>SUM(B13:D21)</f>
        <v>0</v>
      </c>
      <c r="C22" s="70"/>
      <c r="D22" s="70"/>
      <c r="E22" s="70">
        <f>SUM(E13:G21)</f>
        <v>0</v>
      </c>
      <c r="F22" s="70"/>
      <c r="G22" s="70"/>
      <c r="H22" s="70">
        <f>SUM(H13:J21)</f>
        <v>0</v>
      </c>
      <c r="I22" s="70"/>
      <c r="J22" s="70"/>
      <c r="K22" s="70">
        <f>SUM(K13:M21)</f>
        <v>0</v>
      </c>
      <c r="L22" s="70"/>
      <c r="M22" s="70"/>
      <c r="N22" s="70">
        <f>SUM(N13:P21)</f>
        <v>0</v>
      </c>
      <c r="O22" s="70"/>
      <c r="P22" s="70"/>
      <c r="Q22" s="70">
        <f t="shared" si="0"/>
        <v>0</v>
      </c>
      <c r="R22" s="70"/>
      <c r="S22" s="70"/>
    </row>
    <row r="23" spans="1:19" s="1" customFormat="1" ht="24" customHeight="1">
      <c r="A23" s="34" t="s">
        <v>7</v>
      </c>
      <c r="B23" s="71">
        <f>IF(B12&gt;=B22,B22,B12)</f>
        <v>0</v>
      </c>
      <c r="C23" s="71"/>
      <c r="D23" s="71"/>
      <c r="E23" s="71">
        <f>IF(E12&gt;=E22,E22,E12)</f>
        <v>0</v>
      </c>
      <c r="F23" s="71"/>
      <c r="G23" s="71"/>
      <c r="H23" s="71">
        <f>IF(H12&gt;=H22,H22,H12)</f>
        <v>0</v>
      </c>
      <c r="I23" s="71"/>
      <c r="J23" s="71"/>
      <c r="K23" s="71">
        <f>IF(K12&gt;=K22,K22,K12)</f>
        <v>0</v>
      </c>
      <c r="L23" s="71"/>
      <c r="M23" s="71"/>
      <c r="N23" s="71">
        <f>IF(N12&gt;=N22,N22,N12)</f>
        <v>0</v>
      </c>
      <c r="O23" s="71"/>
      <c r="P23" s="71"/>
      <c r="Q23" s="71">
        <f t="shared" si="0"/>
        <v>0</v>
      </c>
      <c r="R23" s="71"/>
      <c r="S23" s="71"/>
    </row>
  </sheetData>
  <sheetProtection/>
  <mergeCells count="97">
    <mergeCell ref="Q5:S6"/>
    <mergeCell ref="A7:A9"/>
    <mergeCell ref="B5:D6"/>
    <mergeCell ref="E5:G6"/>
    <mergeCell ref="H5:J6"/>
    <mergeCell ref="K5:M6"/>
    <mergeCell ref="N5:P6"/>
    <mergeCell ref="B23:D23"/>
    <mergeCell ref="E23:G23"/>
    <mergeCell ref="H23:J23"/>
    <mergeCell ref="K23:M23"/>
    <mergeCell ref="N23:P23"/>
    <mergeCell ref="Q23:S23"/>
    <mergeCell ref="B22:D22"/>
    <mergeCell ref="E22:G22"/>
    <mergeCell ref="H22:J22"/>
    <mergeCell ref="K22:M22"/>
    <mergeCell ref="N22:P22"/>
    <mergeCell ref="Q22:S22"/>
    <mergeCell ref="B21:D21"/>
    <mergeCell ref="E21:G21"/>
    <mergeCell ref="H21:J21"/>
    <mergeCell ref="K21:M21"/>
    <mergeCell ref="N21:P21"/>
    <mergeCell ref="Q21:S21"/>
    <mergeCell ref="B20:D20"/>
    <mergeCell ref="E20:G20"/>
    <mergeCell ref="H20:J20"/>
    <mergeCell ref="K20:M20"/>
    <mergeCell ref="N20:P20"/>
    <mergeCell ref="Q20:S20"/>
    <mergeCell ref="B19:D19"/>
    <mergeCell ref="E19:G19"/>
    <mergeCell ref="H19:J19"/>
    <mergeCell ref="K19:M19"/>
    <mergeCell ref="N19:P19"/>
    <mergeCell ref="Q19:S19"/>
    <mergeCell ref="B18:D18"/>
    <mergeCell ref="E18:G18"/>
    <mergeCell ref="H18:J18"/>
    <mergeCell ref="K18:M18"/>
    <mergeCell ref="N18:P18"/>
    <mergeCell ref="Q18:S18"/>
    <mergeCell ref="B17:D17"/>
    <mergeCell ref="E17:G17"/>
    <mergeCell ref="H17:J17"/>
    <mergeCell ref="K17:M17"/>
    <mergeCell ref="N17:P17"/>
    <mergeCell ref="Q17:S17"/>
    <mergeCell ref="B16:D16"/>
    <mergeCell ref="E16:G16"/>
    <mergeCell ref="H16:J16"/>
    <mergeCell ref="K16:M16"/>
    <mergeCell ref="N16:P16"/>
    <mergeCell ref="Q16:S16"/>
    <mergeCell ref="B15:D15"/>
    <mergeCell ref="E15:G15"/>
    <mergeCell ref="H15:J15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B13:D13"/>
    <mergeCell ref="E13:G13"/>
    <mergeCell ref="H13:J13"/>
    <mergeCell ref="K13:M13"/>
    <mergeCell ref="N13:P13"/>
    <mergeCell ref="Q13:S13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B10:D10"/>
    <mergeCell ref="E10:G10"/>
    <mergeCell ref="H10:J10"/>
    <mergeCell ref="K10:M10"/>
    <mergeCell ref="N10:P10"/>
    <mergeCell ref="Q10:S10"/>
    <mergeCell ref="A1:S1"/>
    <mergeCell ref="L2:M2"/>
    <mergeCell ref="N2:S2"/>
    <mergeCell ref="L3:M3"/>
    <mergeCell ref="N3:S3"/>
    <mergeCell ref="Q4:S4"/>
  </mergeCells>
  <printOptions/>
  <pageMargins left="0.75" right="0.75" top="1" bottom="1" header="0.5111111111111111" footer="0.5111111111111111"/>
  <pageSetup horizontalDpi="600" verticalDpi="600" orientation="landscape" paperSize="9"/>
  <headerFooter alignWithMargins="0"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view="pageBreakPreview" zoomScale="60" zoomScaleNormal="75" zoomScalePageLayoutView="0" workbookViewId="0" topLeftCell="A1">
      <selection activeCell="D28" sqref="D28"/>
    </sheetView>
  </sheetViews>
  <sheetFormatPr defaultColWidth="9.00390625" defaultRowHeight="24.75" customHeight="1"/>
  <cols>
    <col min="1" max="1" width="18.50390625" style="6" customWidth="1"/>
    <col min="2" max="2" width="23.375" style="6" customWidth="1"/>
    <col min="3" max="7" width="18.50390625" style="6" customWidth="1"/>
    <col min="8" max="8" width="40.625" style="6" customWidth="1"/>
    <col min="9" max="9" width="5.625" style="6" customWidth="1"/>
    <col min="10" max="10" width="9.00390625" style="6" bestFit="1" customWidth="1"/>
    <col min="11" max="16384" width="9.00390625" style="6" customWidth="1"/>
  </cols>
  <sheetData>
    <row r="2" spans="1:9" ht="24.75" customHeight="1">
      <c r="A2" s="76" t="s">
        <v>125</v>
      </c>
      <c r="B2" s="77"/>
      <c r="C2" s="77"/>
      <c r="D2" s="77"/>
      <c r="E2" s="77"/>
      <c r="F2" s="77"/>
      <c r="G2" s="77"/>
      <c r="H2" s="77"/>
      <c r="I2" s="77"/>
    </row>
    <row r="4" spans="7:9" ht="24.75" customHeight="1">
      <c r="G4" s="7" t="s">
        <v>28</v>
      </c>
      <c r="H4" s="78">
        <f>IF('補助金精算書'!F6="","",'補助金精算書'!F6)</f>
      </c>
      <c r="I4" s="78"/>
    </row>
    <row r="5" ht="24.75" customHeight="1">
      <c r="A5" s="6" t="s">
        <v>48</v>
      </c>
    </row>
    <row r="6" spans="1:9" ht="24.75" customHeight="1">
      <c r="A6" s="48" t="s">
        <v>49</v>
      </c>
      <c r="B6" s="48" t="s">
        <v>50</v>
      </c>
      <c r="C6" s="48" t="s">
        <v>51</v>
      </c>
      <c r="D6" s="48"/>
      <c r="E6" s="48"/>
      <c r="F6" s="83" t="s">
        <v>52</v>
      </c>
      <c r="G6" s="83"/>
      <c r="H6" s="83" t="s">
        <v>53</v>
      </c>
      <c r="I6" s="83"/>
    </row>
    <row r="7" spans="1:9" ht="24.75" customHeight="1">
      <c r="A7" s="48"/>
      <c r="B7" s="48"/>
      <c r="C7" s="8" t="s">
        <v>54</v>
      </c>
      <c r="D7" s="8" t="s">
        <v>55</v>
      </c>
      <c r="E7" s="8" t="s">
        <v>56</v>
      </c>
      <c r="F7" s="84"/>
      <c r="G7" s="84"/>
      <c r="H7" s="84"/>
      <c r="I7" s="84"/>
    </row>
    <row r="8" spans="1:9" ht="24.75" customHeight="1">
      <c r="A8" s="48"/>
      <c r="B8" s="48"/>
      <c r="C8" s="10" t="s">
        <v>57</v>
      </c>
      <c r="D8" s="10" t="s">
        <v>58</v>
      </c>
      <c r="E8" s="10" t="s">
        <v>59</v>
      </c>
      <c r="F8" s="79" t="s">
        <v>60</v>
      </c>
      <c r="G8" s="79"/>
      <c r="H8" s="80" t="s">
        <v>60</v>
      </c>
      <c r="I8" s="80"/>
    </row>
    <row r="9" spans="1:9" ht="24.75" customHeight="1">
      <c r="A9" s="11" t="s">
        <v>61</v>
      </c>
      <c r="B9" s="11"/>
      <c r="C9" s="12" t="s">
        <v>62</v>
      </c>
      <c r="D9" s="12" t="s">
        <v>62</v>
      </c>
      <c r="E9" s="12" t="s">
        <v>62</v>
      </c>
      <c r="F9" s="81" t="s">
        <v>63</v>
      </c>
      <c r="G9" s="82"/>
      <c r="H9" s="13" t="s">
        <v>64</v>
      </c>
      <c r="I9" s="18"/>
    </row>
    <row r="10" spans="1:9" ht="24.75" customHeight="1">
      <c r="A10" s="14" t="s">
        <v>65</v>
      </c>
      <c r="B10" s="14"/>
      <c r="C10" s="14"/>
      <c r="D10" s="14"/>
      <c r="E10" s="14"/>
      <c r="F10" s="85"/>
      <c r="G10" s="86"/>
      <c r="H10" s="15"/>
      <c r="I10" s="19"/>
    </row>
    <row r="11" spans="1:9" ht="24.75" customHeight="1">
      <c r="A11" s="14"/>
      <c r="B11" s="14" t="s">
        <v>61</v>
      </c>
      <c r="C11" s="14"/>
      <c r="D11" s="14"/>
      <c r="E11" s="14"/>
      <c r="F11" s="85"/>
      <c r="G11" s="86"/>
      <c r="H11" s="15"/>
      <c r="I11" s="19"/>
    </row>
    <row r="12" spans="1:9" ht="24.75" customHeight="1">
      <c r="A12" s="14"/>
      <c r="B12" s="14" t="s">
        <v>66</v>
      </c>
      <c r="C12" s="14"/>
      <c r="D12" s="14"/>
      <c r="E12" s="14"/>
      <c r="F12" s="85"/>
      <c r="G12" s="86"/>
      <c r="H12" s="15"/>
      <c r="I12" s="19" t="s">
        <v>63</v>
      </c>
    </row>
    <row r="13" spans="1:9" ht="24.75" customHeight="1">
      <c r="A13" s="16"/>
      <c r="B13" s="16"/>
      <c r="C13" s="16"/>
      <c r="D13" s="16"/>
      <c r="E13" s="16"/>
      <c r="F13" s="87"/>
      <c r="G13" s="88"/>
      <c r="H13" s="17"/>
      <c r="I13" s="20"/>
    </row>
    <row r="15" ht="24.75" customHeight="1">
      <c r="A15" s="6" t="s">
        <v>67</v>
      </c>
    </row>
    <row r="16" spans="1:9" ht="24.75" customHeight="1">
      <c r="A16" s="48" t="s">
        <v>49</v>
      </c>
      <c r="B16" s="48" t="s">
        <v>50</v>
      </c>
      <c r="C16" s="48" t="s">
        <v>51</v>
      </c>
      <c r="D16" s="48"/>
      <c r="E16" s="48"/>
      <c r="F16" s="48"/>
      <c r="G16" s="83" t="s">
        <v>52</v>
      </c>
      <c r="H16" s="83" t="s">
        <v>53</v>
      </c>
      <c r="I16" s="83"/>
    </row>
    <row r="17" spans="1:9" ht="24.75" customHeight="1">
      <c r="A17" s="48"/>
      <c r="B17" s="48"/>
      <c r="C17" s="8" t="s">
        <v>54</v>
      </c>
      <c r="D17" s="8" t="s">
        <v>55</v>
      </c>
      <c r="E17" s="8" t="s">
        <v>68</v>
      </c>
      <c r="F17" s="8" t="s">
        <v>56</v>
      </c>
      <c r="G17" s="84"/>
      <c r="H17" s="84"/>
      <c r="I17" s="84"/>
    </row>
    <row r="18" spans="1:9" ht="24.75" customHeight="1">
      <c r="A18" s="48"/>
      <c r="B18" s="48"/>
      <c r="C18" s="10" t="s">
        <v>57</v>
      </c>
      <c r="D18" s="10" t="s">
        <v>58</v>
      </c>
      <c r="E18" s="10" t="s">
        <v>69</v>
      </c>
      <c r="F18" s="10" t="s">
        <v>70</v>
      </c>
      <c r="G18" s="10" t="s">
        <v>71</v>
      </c>
      <c r="H18" s="80" t="s">
        <v>71</v>
      </c>
      <c r="I18" s="80"/>
    </row>
    <row r="19" spans="1:9" ht="24.75" customHeight="1">
      <c r="A19" s="11" t="s">
        <v>72</v>
      </c>
      <c r="B19" s="11"/>
      <c r="C19" s="12" t="s">
        <v>62</v>
      </c>
      <c r="D19" s="12" t="s">
        <v>62</v>
      </c>
      <c r="E19" s="12" t="s">
        <v>62</v>
      </c>
      <c r="F19" s="12" t="s">
        <v>62</v>
      </c>
      <c r="G19" s="12" t="s">
        <v>63</v>
      </c>
      <c r="H19" s="13" t="s">
        <v>73</v>
      </c>
      <c r="I19" s="18"/>
    </row>
    <row r="20" spans="1:9" ht="24.75" customHeight="1">
      <c r="A20" s="14"/>
      <c r="B20" s="14" t="s">
        <v>74</v>
      </c>
      <c r="C20" s="14"/>
      <c r="D20" s="14"/>
      <c r="E20" s="14"/>
      <c r="F20" s="14"/>
      <c r="G20" s="14"/>
      <c r="H20" s="15"/>
      <c r="I20" s="19"/>
    </row>
    <row r="21" spans="1:9" ht="24.75" customHeight="1">
      <c r="A21" s="14"/>
      <c r="B21" s="14" t="s">
        <v>75</v>
      </c>
      <c r="C21" s="14"/>
      <c r="D21" s="14"/>
      <c r="E21" s="14"/>
      <c r="F21" s="14"/>
      <c r="G21" s="14"/>
      <c r="H21" s="15"/>
      <c r="I21" s="19"/>
    </row>
    <row r="22" spans="1:9" ht="24.75" customHeight="1">
      <c r="A22" s="14"/>
      <c r="B22" s="14" t="s">
        <v>76</v>
      </c>
      <c r="C22" s="14"/>
      <c r="D22" s="14"/>
      <c r="E22" s="14"/>
      <c r="F22" s="14"/>
      <c r="G22" s="14"/>
      <c r="H22" s="15"/>
      <c r="I22" s="19" t="s">
        <v>63</v>
      </c>
    </row>
    <row r="23" spans="1:9" ht="24.75" customHeight="1">
      <c r="A23" s="14"/>
      <c r="B23" s="14" t="s">
        <v>77</v>
      </c>
      <c r="C23" s="14"/>
      <c r="D23" s="14"/>
      <c r="E23" s="14"/>
      <c r="F23" s="14"/>
      <c r="G23" s="14"/>
      <c r="H23" s="15"/>
      <c r="I23" s="19"/>
    </row>
    <row r="24" spans="1:9" ht="24.75" customHeight="1">
      <c r="A24" s="16"/>
      <c r="B24" s="16" t="s">
        <v>78</v>
      </c>
      <c r="C24" s="16"/>
      <c r="D24" s="16"/>
      <c r="E24" s="16"/>
      <c r="F24" s="16"/>
      <c r="G24" s="16"/>
      <c r="H24" s="17"/>
      <c r="I24" s="20"/>
    </row>
    <row r="26" ht="24.75" customHeight="1">
      <c r="B26" s="6" t="s">
        <v>79</v>
      </c>
    </row>
    <row r="28" ht="24.75" customHeight="1">
      <c r="B28" s="42" t="s">
        <v>127</v>
      </c>
    </row>
    <row r="29" spans="4:7" ht="24.75" customHeight="1">
      <c r="D29" s="7" t="s">
        <v>80</v>
      </c>
      <c r="E29" s="89"/>
      <c r="F29" s="89"/>
      <c r="G29" s="89"/>
    </row>
    <row r="30" spans="4:7" ht="24.75" customHeight="1">
      <c r="D30" s="7" t="s">
        <v>27</v>
      </c>
      <c r="E30" s="90">
        <f>IF('補助金精算書'!F5="","",'補助金精算書'!F5)</f>
      </c>
      <c r="F30" s="90"/>
      <c r="G30" s="90"/>
    </row>
    <row r="31" spans="4:7" ht="24.75" customHeight="1">
      <c r="D31" s="7" t="s">
        <v>81</v>
      </c>
      <c r="E31" s="91"/>
      <c r="F31" s="91"/>
      <c r="G31" s="91"/>
    </row>
  </sheetData>
  <sheetProtection/>
  <mergeCells count="23">
    <mergeCell ref="E29:G29"/>
    <mergeCell ref="E30:G30"/>
    <mergeCell ref="E31:G31"/>
    <mergeCell ref="A6:A8"/>
    <mergeCell ref="A16:A18"/>
    <mergeCell ref="B6:B8"/>
    <mergeCell ref="B16:B18"/>
    <mergeCell ref="G16:G17"/>
    <mergeCell ref="F6:G7"/>
    <mergeCell ref="F10:G10"/>
    <mergeCell ref="F11:G11"/>
    <mergeCell ref="F12:G12"/>
    <mergeCell ref="F13:G13"/>
    <mergeCell ref="C16:F16"/>
    <mergeCell ref="H18:I18"/>
    <mergeCell ref="H16:I17"/>
    <mergeCell ref="A2:I2"/>
    <mergeCell ref="H4:I4"/>
    <mergeCell ref="C6:E6"/>
    <mergeCell ref="F8:G8"/>
    <mergeCell ref="H8:I8"/>
    <mergeCell ref="F9:G9"/>
    <mergeCell ref="H6:I7"/>
  </mergeCells>
  <printOptions horizontalCentered="1"/>
  <pageMargins left="0.7868055555555555" right="0.7868055555555555" top="0.7868055555555555" bottom="0.7868055555555555" header="0.5111111111111111" footer="0.5111111111111111"/>
  <pageSetup horizontalDpi="600" verticalDpi="600" orientation="landscape" paperSize="9" scale="69" r:id="rId1"/>
  <headerFooter alignWithMargins="0">
    <oddHeader>&amp;R別紙３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5"/>
  <sheetViews>
    <sheetView showZeros="0" zoomScale="75" zoomScaleNormal="75" zoomScalePageLayoutView="0" workbookViewId="0" topLeftCell="A1">
      <selection activeCell="J46" sqref="J46"/>
    </sheetView>
  </sheetViews>
  <sheetFormatPr defaultColWidth="4.625" defaultRowHeight="24" customHeight="1"/>
  <cols>
    <col min="1" max="16384" width="4.625" style="1" customWidth="1"/>
  </cols>
  <sheetData>
    <row r="1" spans="1:12" ht="24" customHeight="1">
      <c r="A1" s="121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4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5:43" ht="24" customHeight="1">
      <c r="O3" s="54" t="s">
        <v>28</v>
      </c>
      <c r="P3" s="54"/>
      <c r="Q3" s="54"/>
      <c r="R3" s="92">
        <f>IF('補助金精算書'!F6="","",'補助金精算書'!F6)</f>
      </c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54" t="s">
        <v>83</v>
      </c>
      <c r="AE3" s="54"/>
      <c r="AF3" s="54"/>
      <c r="AG3" s="54"/>
      <c r="AH3" s="5"/>
      <c r="AI3" s="5"/>
      <c r="AJ3" s="5"/>
      <c r="AK3" s="5"/>
      <c r="AL3" s="5"/>
      <c r="AM3" s="54" t="s">
        <v>84</v>
      </c>
      <c r="AN3" s="54"/>
      <c r="AO3" s="54"/>
      <c r="AP3" s="54"/>
      <c r="AQ3" s="5" t="s">
        <v>85</v>
      </c>
    </row>
    <row r="4" ht="24" customHeight="1">
      <c r="A4" s="1" t="s">
        <v>86</v>
      </c>
    </row>
    <row r="5" spans="2:41" ht="24" customHeight="1">
      <c r="B5" s="93"/>
      <c r="C5" s="93"/>
      <c r="D5" s="93"/>
      <c r="E5" s="93"/>
      <c r="F5" s="72" t="s">
        <v>87</v>
      </c>
      <c r="G5" s="72"/>
      <c r="H5" s="72"/>
      <c r="I5" s="72"/>
      <c r="J5" s="72" t="s">
        <v>88</v>
      </c>
      <c r="K5" s="72"/>
      <c r="L5" s="72"/>
      <c r="M5" s="72"/>
      <c r="N5" s="72" t="s">
        <v>89</v>
      </c>
      <c r="O5" s="72"/>
      <c r="P5" s="72"/>
      <c r="Q5" s="72"/>
      <c r="R5" s="72" t="s">
        <v>90</v>
      </c>
      <c r="S5" s="72"/>
      <c r="T5" s="72"/>
      <c r="U5" s="72"/>
      <c r="V5" s="72" t="s">
        <v>91</v>
      </c>
      <c r="W5" s="72"/>
      <c r="X5" s="72"/>
      <c r="Y5" s="72"/>
      <c r="Z5" s="72" t="s">
        <v>92</v>
      </c>
      <c r="AA5" s="72"/>
      <c r="AB5" s="72"/>
      <c r="AC5" s="72"/>
      <c r="AD5" s="72" t="s">
        <v>93</v>
      </c>
      <c r="AE5" s="72"/>
      <c r="AF5" s="72"/>
      <c r="AG5" s="72"/>
      <c r="AH5" s="72" t="s">
        <v>94</v>
      </c>
      <c r="AI5" s="72"/>
      <c r="AJ5" s="72"/>
      <c r="AK5" s="72"/>
      <c r="AL5" s="72" t="s">
        <v>95</v>
      </c>
      <c r="AM5" s="72"/>
      <c r="AN5" s="72"/>
      <c r="AO5" s="72"/>
    </row>
    <row r="6" spans="2:41" ht="24" customHeight="1">
      <c r="B6" s="72" t="s">
        <v>96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2:41" ht="24" customHeight="1">
      <c r="B7" s="72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45" ht="24" customHeight="1">
      <c r="A9" s="1" t="s">
        <v>98</v>
      </c>
      <c r="H9" s="1" t="s">
        <v>99</v>
      </c>
      <c r="AP9" s="54" t="s">
        <v>100</v>
      </c>
      <c r="AQ9" s="54"/>
      <c r="AR9" s="54"/>
      <c r="AS9" s="54"/>
    </row>
    <row r="10" spans="3:45" ht="22.5" customHeight="1">
      <c r="C10" s="72" t="s">
        <v>101</v>
      </c>
      <c r="D10" s="72"/>
      <c r="E10" s="72"/>
      <c r="F10" s="72" t="s">
        <v>31</v>
      </c>
      <c r="G10" s="72"/>
      <c r="H10" s="72"/>
      <c r="I10" s="72"/>
      <c r="J10" s="72" t="s">
        <v>102</v>
      </c>
      <c r="K10" s="72"/>
      <c r="L10" s="72"/>
      <c r="M10" s="72"/>
      <c r="N10" s="72" t="s">
        <v>103</v>
      </c>
      <c r="O10" s="72"/>
      <c r="P10" s="72"/>
      <c r="Q10" s="72"/>
      <c r="R10" s="39" t="s">
        <v>124</v>
      </c>
      <c r="S10" s="4"/>
      <c r="T10" s="39" t="s">
        <v>124</v>
      </c>
      <c r="U10" s="4"/>
      <c r="V10" s="39" t="s">
        <v>124</v>
      </c>
      <c r="W10" s="4"/>
      <c r="X10" s="39" t="s">
        <v>124</v>
      </c>
      <c r="Y10" s="4"/>
      <c r="Z10" s="39" t="s">
        <v>124</v>
      </c>
      <c r="AA10" s="4"/>
      <c r="AB10" s="39" t="s">
        <v>124</v>
      </c>
      <c r="AC10" s="4"/>
      <c r="AD10" s="39" t="s">
        <v>124</v>
      </c>
      <c r="AE10" s="4"/>
      <c r="AF10" s="39" t="s">
        <v>124</v>
      </c>
      <c r="AG10" s="4"/>
      <c r="AH10" s="39" t="s">
        <v>124</v>
      </c>
      <c r="AI10" s="4"/>
      <c r="AJ10" s="39" t="s">
        <v>124</v>
      </c>
      <c r="AK10" s="4"/>
      <c r="AL10" s="39" t="s">
        <v>124</v>
      </c>
      <c r="AM10" s="4"/>
      <c r="AN10" s="39" t="s">
        <v>124</v>
      </c>
      <c r="AO10" s="4"/>
      <c r="AP10" s="72" t="s">
        <v>104</v>
      </c>
      <c r="AQ10" s="72"/>
      <c r="AR10" s="72"/>
      <c r="AS10" s="72"/>
    </row>
    <row r="11" spans="3:45" ht="22.5" customHeight="1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5" t="s">
        <v>105</v>
      </c>
      <c r="S11" s="75"/>
      <c r="T11" s="75" t="s">
        <v>106</v>
      </c>
      <c r="U11" s="75"/>
      <c r="V11" s="75" t="s">
        <v>107</v>
      </c>
      <c r="W11" s="75"/>
      <c r="X11" s="75" t="s">
        <v>108</v>
      </c>
      <c r="Y11" s="75"/>
      <c r="Z11" s="75" t="s">
        <v>109</v>
      </c>
      <c r="AA11" s="75"/>
      <c r="AB11" s="75" t="s">
        <v>110</v>
      </c>
      <c r="AC11" s="75"/>
      <c r="AD11" s="75" t="s">
        <v>111</v>
      </c>
      <c r="AE11" s="75"/>
      <c r="AF11" s="75" t="s">
        <v>112</v>
      </c>
      <c r="AG11" s="75"/>
      <c r="AH11" s="75" t="s">
        <v>113</v>
      </c>
      <c r="AI11" s="75"/>
      <c r="AJ11" s="75" t="s">
        <v>114</v>
      </c>
      <c r="AK11" s="75"/>
      <c r="AL11" s="75" t="s">
        <v>115</v>
      </c>
      <c r="AM11" s="75"/>
      <c r="AN11" s="75" t="s">
        <v>116</v>
      </c>
      <c r="AO11" s="75"/>
      <c r="AP11" s="72"/>
      <c r="AQ11" s="72"/>
      <c r="AR11" s="72"/>
      <c r="AS11" s="72"/>
    </row>
    <row r="12" spans="3:45" ht="45" customHeight="1">
      <c r="C12" s="72" t="s">
        <v>88</v>
      </c>
      <c r="D12" s="72"/>
      <c r="E12" s="72"/>
      <c r="F12" s="94"/>
      <c r="G12" s="94"/>
      <c r="H12" s="94"/>
      <c r="I12" s="94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94"/>
      <c r="AQ12" s="94"/>
      <c r="AR12" s="94"/>
      <c r="AS12" s="94"/>
    </row>
    <row r="13" spans="3:45" ht="45" customHeight="1">
      <c r="C13" s="72" t="s">
        <v>89</v>
      </c>
      <c r="D13" s="72"/>
      <c r="E13" s="72"/>
      <c r="F13" s="95"/>
      <c r="G13" s="95"/>
      <c r="H13" s="95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5"/>
      <c r="AQ13" s="95"/>
      <c r="AR13" s="95"/>
      <c r="AS13" s="95"/>
    </row>
    <row r="14" spans="3:45" ht="45" customHeight="1">
      <c r="C14" s="72"/>
      <c r="D14" s="72"/>
      <c r="E14" s="72"/>
      <c r="F14" s="97"/>
      <c r="G14" s="97"/>
      <c r="H14" s="97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7"/>
      <c r="AQ14" s="97"/>
      <c r="AR14" s="97"/>
      <c r="AS14" s="97"/>
    </row>
    <row r="15" spans="3:45" ht="45" customHeight="1">
      <c r="C15" s="72"/>
      <c r="D15" s="72"/>
      <c r="E15" s="72"/>
      <c r="F15" s="72" t="s">
        <v>117</v>
      </c>
      <c r="G15" s="72"/>
      <c r="H15" s="72"/>
      <c r="I15" s="72"/>
      <c r="J15" s="72" t="s">
        <v>96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94"/>
      <c r="AQ15" s="94"/>
      <c r="AR15" s="94"/>
      <c r="AS15" s="94"/>
    </row>
    <row r="16" spans="3:45" ht="45" customHeight="1">
      <c r="C16" s="72"/>
      <c r="D16" s="72"/>
      <c r="E16" s="72"/>
      <c r="F16" s="72"/>
      <c r="G16" s="72"/>
      <c r="H16" s="72"/>
      <c r="I16" s="72"/>
      <c r="J16" s="99" t="s">
        <v>118</v>
      </c>
      <c r="K16" s="99"/>
      <c r="L16" s="99"/>
      <c r="M16" s="99"/>
      <c r="N16" s="99"/>
      <c r="O16" s="99"/>
      <c r="P16" s="99"/>
      <c r="Q16" s="99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94"/>
      <c r="AQ16" s="94"/>
      <c r="AR16" s="94"/>
      <c r="AS16" s="94"/>
    </row>
    <row r="17" spans="3:45" ht="45" customHeight="1">
      <c r="C17" s="72"/>
      <c r="D17" s="72"/>
      <c r="E17" s="72"/>
      <c r="F17" s="72"/>
      <c r="G17" s="72"/>
      <c r="H17" s="72"/>
      <c r="I17" s="72"/>
      <c r="J17" s="72" t="s">
        <v>119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94"/>
      <c r="AQ17" s="94"/>
      <c r="AR17" s="94"/>
      <c r="AS17" s="94"/>
    </row>
    <row r="18" spans="3:45" ht="45" customHeight="1">
      <c r="C18" s="72" t="s">
        <v>93</v>
      </c>
      <c r="D18" s="72"/>
      <c r="E18" s="72"/>
      <c r="F18" s="95"/>
      <c r="G18" s="95"/>
      <c r="H18" s="95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5"/>
      <c r="AQ18" s="95"/>
      <c r="AR18" s="95"/>
      <c r="AS18" s="95"/>
    </row>
    <row r="19" spans="3:45" ht="45" customHeight="1">
      <c r="C19" s="72"/>
      <c r="D19" s="72"/>
      <c r="E19" s="72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7"/>
      <c r="AQ19" s="97"/>
      <c r="AR19" s="97"/>
      <c r="AS19" s="97"/>
    </row>
    <row r="20" spans="3:45" ht="45" customHeight="1">
      <c r="C20" s="72"/>
      <c r="D20" s="72"/>
      <c r="E20" s="72"/>
      <c r="F20" s="72" t="s">
        <v>117</v>
      </c>
      <c r="G20" s="72"/>
      <c r="H20" s="72"/>
      <c r="I20" s="72"/>
      <c r="J20" s="72" t="s">
        <v>96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94"/>
      <c r="AQ20" s="94"/>
      <c r="AR20" s="94"/>
      <c r="AS20" s="94"/>
    </row>
    <row r="21" spans="3:45" ht="45" customHeight="1">
      <c r="C21" s="72"/>
      <c r="D21" s="72"/>
      <c r="E21" s="72"/>
      <c r="F21" s="72"/>
      <c r="G21" s="72"/>
      <c r="H21" s="72"/>
      <c r="I21" s="72"/>
      <c r="J21" s="99" t="s">
        <v>118</v>
      </c>
      <c r="K21" s="99"/>
      <c r="L21" s="99"/>
      <c r="M21" s="99"/>
      <c r="N21" s="99"/>
      <c r="O21" s="99"/>
      <c r="P21" s="99"/>
      <c r="Q21" s="99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94"/>
      <c r="AQ21" s="94"/>
      <c r="AR21" s="94"/>
      <c r="AS21" s="94"/>
    </row>
    <row r="22" spans="3:45" ht="45" customHeight="1">
      <c r="C22" s="72"/>
      <c r="D22" s="72"/>
      <c r="E22" s="72"/>
      <c r="F22" s="72"/>
      <c r="G22" s="72"/>
      <c r="H22" s="72"/>
      <c r="I22" s="72"/>
      <c r="J22" s="72" t="s">
        <v>119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94"/>
      <c r="AQ22" s="94"/>
      <c r="AR22" s="94"/>
      <c r="AS22" s="94"/>
    </row>
    <row r="23" spans="3:45" ht="45" customHeight="1">
      <c r="C23" s="72" t="s">
        <v>95</v>
      </c>
      <c r="D23" s="72"/>
      <c r="E23" s="72"/>
      <c r="F23" s="95"/>
      <c r="G23" s="95"/>
      <c r="H23" s="95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5"/>
      <c r="AQ23" s="95"/>
      <c r="AR23" s="95"/>
      <c r="AS23" s="95"/>
    </row>
    <row r="24" spans="3:45" ht="45" customHeight="1">
      <c r="C24" s="72"/>
      <c r="D24" s="72"/>
      <c r="E24" s="72"/>
      <c r="F24" s="97"/>
      <c r="G24" s="97"/>
      <c r="H24" s="97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7"/>
      <c r="AQ24" s="97"/>
      <c r="AR24" s="97"/>
      <c r="AS24" s="97"/>
    </row>
    <row r="26" spans="3:45" ht="24" customHeight="1">
      <c r="C26" s="1" t="s">
        <v>120</v>
      </c>
      <c r="E26" s="92">
        <f>'補助金精算書'!F6</f>
        <v>0</v>
      </c>
      <c r="F26" s="92"/>
      <c r="G26" s="92"/>
      <c r="H26" s="92"/>
      <c r="I26" s="92"/>
      <c r="J26" s="92"/>
      <c r="K26" s="1" t="s">
        <v>2</v>
      </c>
      <c r="AP26" s="54" t="s">
        <v>100</v>
      </c>
      <c r="AQ26" s="54"/>
      <c r="AR26" s="54"/>
      <c r="AS26" s="54"/>
    </row>
    <row r="27" spans="3:45" ht="24" customHeight="1">
      <c r="C27" s="72" t="s">
        <v>101</v>
      </c>
      <c r="D27" s="72"/>
      <c r="E27" s="72"/>
      <c r="F27" s="72" t="s">
        <v>31</v>
      </c>
      <c r="G27" s="72"/>
      <c r="H27" s="72"/>
      <c r="I27" s="72"/>
      <c r="J27" s="72" t="s">
        <v>102</v>
      </c>
      <c r="K27" s="72"/>
      <c r="L27" s="72"/>
      <c r="M27" s="72"/>
      <c r="N27" s="72" t="s">
        <v>103</v>
      </c>
      <c r="O27" s="72"/>
      <c r="P27" s="72"/>
      <c r="Q27" s="72"/>
      <c r="R27" s="39" t="s">
        <v>124</v>
      </c>
      <c r="S27" s="4"/>
      <c r="T27" s="39" t="s">
        <v>124</v>
      </c>
      <c r="U27" s="4"/>
      <c r="V27" s="39" t="s">
        <v>124</v>
      </c>
      <c r="W27" s="4"/>
      <c r="X27" s="39" t="s">
        <v>124</v>
      </c>
      <c r="Y27" s="4"/>
      <c r="Z27" s="39" t="s">
        <v>124</v>
      </c>
      <c r="AA27" s="4"/>
      <c r="AB27" s="39" t="s">
        <v>124</v>
      </c>
      <c r="AC27" s="4"/>
      <c r="AD27" s="39" t="s">
        <v>124</v>
      </c>
      <c r="AE27" s="4"/>
      <c r="AF27" s="39" t="s">
        <v>124</v>
      </c>
      <c r="AG27" s="4"/>
      <c r="AH27" s="39" t="s">
        <v>124</v>
      </c>
      <c r="AI27" s="4"/>
      <c r="AJ27" s="39" t="s">
        <v>124</v>
      </c>
      <c r="AK27" s="4"/>
      <c r="AL27" s="39" t="s">
        <v>124</v>
      </c>
      <c r="AM27" s="4"/>
      <c r="AN27" s="39" t="s">
        <v>124</v>
      </c>
      <c r="AO27" s="4"/>
      <c r="AP27" s="72" t="s">
        <v>104</v>
      </c>
      <c r="AQ27" s="72"/>
      <c r="AR27" s="72"/>
      <c r="AS27" s="72"/>
    </row>
    <row r="28" spans="3:45" ht="24" customHeight="1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5" t="s">
        <v>105</v>
      </c>
      <c r="S28" s="75"/>
      <c r="T28" s="75" t="s">
        <v>106</v>
      </c>
      <c r="U28" s="75"/>
      <c r="V28" s="75" t="s">
        <v>107</v>
      </c>
      <c r="W28" s="75"/>
      <c r="X28" s="75" t="s">
        <v>108</v>
      </c>
      <c r="Y28" s="75"/>
      <c r="Z28" s="75" t="s">
        <v>109</v>
      </c>
      <c r="AA28" s="75"/>
      <c r="AB28" s="75" t="s">
        <v>110</v>
      </c>
      <c r="AC28" s="75"/>
      <c r="AD28" s="75" t="s">
        <v>111</v>
      </c>
      <c r="AE28" s="75"/>
      <c r="AF28" s="75" t="s">
        <v>112</v>
      </c>
      <c r="AG28" s="75"/>
      <c r="AH28" s="75" t="s">
        <v>113</v>
      </c>
      <c r="AI28" s="75"/>
      <c r="AJ28" s="75" t="s">
        <v>114</v>
      </c>
      <c r="AK28" s="75"/>
      <c r="AL28" s="75" t="s">
        <v>115</v>
      </c>
      <c r="AM28" s="75"/>
      <c r="AN28" s="75" t="s">
        <v>116</v>
      </c>
      <c r="AO28" s="75"/>
      <c r="AP28" s="72"/>
      <c r="AQ28" s="72"/>
      <c r="AR28" s="72"/>
      <c r="AS28" s="72"/>
    </row>
    <row r="29" spans="3:45" ht="45" customHeight="1">
      <c r="C29" s="72" t="s">
        <v>90</v>
      </c>
      <c r="D29" s="72"/>
      <c r="E29" s="72"/>
      <c r="F29" s="94"/>
      <c r="G29" s="94"/>
      <c r="H29" s="94"/>
      <c r="I29" s="94"/>
      <c r="J29" s="72" t="s">
        <v>96</v>
      </c>
      <c r="K29" s="72"/>
      <c r="L29" s="72"/>
      <c r="M29" s="72"/>
      <c r="N29" s="72" t="s">
        <v>121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94"/>
      <c r="AQ29" s="94"/>
      <c r="AR29" s="94"/>
      <c r="AS29" s="94"/>
    </row>
    <row r="30" spans="3:45" ht="45" customHeight="1">
      <c r="C30" s="72"/>
      <c r="D30" s="72"/>
      <c r="E30" s="72"/>
      <c r="F30" s="72" t="s">
        <v>117</v>
      </c>
      <c r="G30" s="72"/>
      <c r="H30" s="72"/>
      <c r="I30" s="72"/>
      <c r="J30" s="100" t="s">
        <v>96</v>
      </c>
      <c r="K30" s="101"/>
      <c r="L30" s="101"/>
      <c r="M30" s="101"/>
      <c r="N30" s="101"/>
      <c r="O30" s="101"/>
      <c r="P30" s="101"/>
      <c r="Q30" s="10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94"/>
      <c r="AQ30" s="94"/>
      <c r="AR30" s="94"/>
      <c r="AS30" s="94"/>
    </row>
    <row r="31" spans="3:45" ht="45" customHeight="1">
      <c r="C31" s="72"/>
      <c r="D31" s="72"/>
      <c r="E31" s="72"/>
      <c r="F31" s="72"/>
      <c r="G31" s="72"/>
      <c r="H31" s="72"/>
      <c r="I31" s="72"/>
      <c r="J31" s="99" t="s">
        <v>118</v>
      </c>
      <c r="K31" s="99"/>
      <c r="L31" s="99"/>
      <c r="M31" s="99"/>
      <c r="N31" s="99"/>
      <c r="O31" s="99"/>
      <c r="P31" s="99"/>
      <c r="Q31" s="99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94"/>
      <c r="AQ31" s="94"/>
      <c r="AR31" s="94"/>
      <c r="AS31" s="94"/>
    </row>
    <row r="32" spans="3:45" ht="45" customHeight="1">
      <c r="C32" s="72"/>
      <c r="D32" s="72"/>
      <c r="E32" s="72"/>
      <c r="F32" s="72"/>
      <c r="G32" s="72"/>
      <c r="H32" s="72"/>
      <c r="I32" s="72"/>
      <c r="J32" s="100" t="s">
        <v>119</v>
      </c>
      <c r="K32" s="101"/>
      <c r="L32" s="101"/>
      <c r="M32" s="101"/>
      <c r="N32" s="101"/>
      <c r="O32" s="101"/>
      <c r="P32" s="101"/>
      <c r="Q32" s="10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94"/>
      <c r="AQ32" s="94"/>
      <c r="AR32" s="94"/>
      <c r="AS32" s="94"/>
    </row>
    <row r="33" spans="3:45" ht="45" customHeight="1">
      <c r="C33" s="113" t="s">
        <v>91</v>
      </c>
      <c r="D33" s="114"/>
      <c r="E33" s="115"/>
      <c r="F33" s="103"/>
      <c r="G33" s="104"/>
      <c r="H33" s="104"/>
      <c r="I33" s="105"/>
      <c r="J33" s="106" t="s">
        <v>96</v>
      </c>
      <c r="K33" s="106"/>
      <c r="L33" s="106"/>
      <c r="M33" s="106"/>
      <c r="N33" s="106" t="s">
        <v>121</v>
      </c>
      <c r="O33" s="106"/>
      <c r="P33" s="106"/>
      <c r="Q33" s="10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5"/>
      <c r="AQ33" s="95"/>
      <c r="AR33" s="95"/>
      <c r="AS33" s="95"/>
    </row>
    <row r="34" spans="3:45" ht="45" customHeight="1">
      <c r="C34" s="116"/>
      <c r="D34" s="117"/>
      <c r="E34" s="118"/>
      <c r="F34" s="107"/>
      <c r="G34" s="108"/>
      <c r="H34" s="108"/>
      <c r="I34" s="109"/>
      <c r="J34" s="110" t="s">
        <v>96</v>
      </c>
      <c r="K34" s="110"/>
      <c r="L34" s="110"/>
      <c r="M34" s="110"/>
      <c r="N34" s="110" t="s">
        <v>121</v>
      </c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1"/>
      <c r="AQ34" s="111"/>
      <c r="AR34" s="111"/>
      <c r="AS34" s="111"/>
    </row>
    <row r="35" spans="3:45" ht="45" customHeight="1">
      <c r="C35" s="116"/>
      <c r="D35" s="117"/>
      <c r="E35" s="118"/>
      <c r="F35" s="111"/>
      <c r="G35" s="111"/>
      <c r="H35" s="111"/>
      <c r="I35" s="111"/>
      <c r="J35" s="110" t="s">
        <v>96</v>
      </c>
      <c r="K35" s="110"/>
      <c r="L35" s="110"/>
      <c r="M35" s="110"/>
      <c r="N35" s="110" t="s">
        <v>121</v>
      </c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1"/>
      <c r="AQ35" s="111"/>
      <c r="AR35" s="111"/>
      <c r="AS35" s="111"/>
    </row>
    <row r="36" spans="3:45" ht="45" customHeight="1">
      <c r="C36" s="116"/>
      <c r="D36" s="117"/>
      <c r="E36" s="118"/>
      <c r="F36" s="97"/>
      <c r="G36" s="97"/>
      <c r="H36" s="97"/>
      <c r="I36" s="97"/>
      <c r="J36" s="98" t="s">
        <v>96</v>
      </c>
      <c r="K36" s="98"/>
      <c r="L36" s="98"/>
      <c r="M36" s="98"/>
      <c r="N36" s="98" t="s">
        <v>121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7"/>
      <c r="AQ36" s="97"/>
      <c r="AR36" s="97"/>
      <c r="AS36" s="97"/>
    </row>
    <row r="37" spans="3:45" ht="45" customHeight="1">
      <c r="C37" s="116"/>
      <c r="D37" s="117"/>
      <c r="E37" s="118"/>
      <c r="F37" s="72" t="s">
        <v>117</v>
      </c>
      <c r="G37" s="72"/>
      <c r="H37" s="72"/>
      <c r="I37" s="72"/>
      <c r="J37" s="72" t="s">
        <v>96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94"/>
      <c r="AQ37" s="94"/>
      <c r="AR37" s="94"/>
      <c r="AS37" s="94"/>
    </row>
    <row r="38" spans="3:45" ht="45" customHeight="1">
      <c r="C38" s="116"/>
      <c r="D38" s="117"/>
      <c r="E38" s="118"/>
      <c r="F38" s="72"/>
      <c r="G38" s="72"/>
      <c r="H38" s="72"/>
      <c r="I38" s="72"/>
      <c r="J38" s="99" t="s">
        <v>118</v>
      </c>
      <c r="K38" s="99"/>
      <c r="L38" s="99"/>
      <c r="M38" s="99"/>
      <c r="N38" s="99"/>
      <c r="O38" s="99"/>
      <c r="P38" s="99"/>
      <c r="Q38" s="9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94"/>
      <c r="AQ38" s="94"/>
      <c r="AR38" s="94"/>
      <c r="AS38" s="94"/>
    </row>
    <row r="39" spans="3:45" ht="45" customHeight="1">
      <c r="C39" s="119"/>
      <c r="D39" s="54"/>
      <c r="E39" s="120"/>
      <c r="F39" s="72"/>
      <c r="G39" s="72"/>
      <c r="H39" s="72"/>
      <c r="I39" s="72"/>
      <c r="J39" s="72" t="s">
        <v>119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94"/>
      <c r="AQ39" s="94"/>
      <c r="AR39" s="94"/>
      <c r="AS39" s="94"/>
    </row>
    <row r="40" spans="3:45" ht="45" customHeight="1">
      <c r="C40" s="72" t="s">
        <v>122</v>
      </c>
      <c r="D40" s="72"/>
      <c r="E40" s="72"/>
      <c r="F40" s="95"/>
      <c r="G40" s="95"/>
      <c r="H40" s="95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5"/>
      <c r="AQ40" s="95"/>
      <c r="AR40" s="95"/>
      <c r="AS40" s="95"/>
    </row>
    <row r="41" spans="3:45" ht="45" customHeight="1">
      <c r="C41" s="72"/>
      <c r="D41" s="72"/>
      <c r="E41" s="72"/>
      <c r="F41" s="97"/>
      <c r="G41" s="97"/>
      <c r="H41" s="97"/>
      <c r="I41" s="9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7"/>
      <c r="AQ41" s="97"/>
      <c r="AR41" s="97"/>
      <c r="AS41" s="97"/>
    </row>
    <row r="42" spans="3:45" ht="45" customHeight="1">
      <c r="C42" s="72"/>
      <c r="D42" s="72"/>
      <c r="E42" s="72"/>
      <c r="F42" s="72" t="s">
        <v>117</v>
      </c>
      <c r="G42" s="72"/>
      <c r="H42" s="72"/>
      <c r="I42" s="72"/>
      <c r="J42" s="72" t="s">
        <v>96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94"/>
      <c r="AQ42" s="94"/>
      <c r="AR42" s="94"/>
      <c r="AS42" s="94"/>
    </row>
    <row r="43" spans="3:45" ht="45" customHeight="1">
      <c r="C43" s="72"/>
      <c r="D43" s="72"/>
      <c r="E43" s="72"/>
      <c r="F43" s="72"/>
      <c r="G43" s="72"/>
      <c r="H43" s="72"/>
      <c r="I43" s="72"/>
      <c r="J43" s="99" t="s">
        <v>118</v>
      </c>
      <c r="K43" s="99"/>
      <c r="L43" s="99"/>
      <c r="M43" s="99"/>
      <c r="N43" s="99"/>
      <c r="O43" s="99"/>
      <c r="P43" s="99"/>
      <c r="Q43" s="99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94"/>
      <c r="AQ43" s="94"/>
      <c r="AR43" s="94"/>
      <c r="AS43" s="94"/>
    </row>
    <row r="44" spans="3:45" ht="45" customHeight="1">
      <c r="C44" s="72"/>
      <c r="D44" s="72"/>
      <c r="E44" s="72"/>
      <c r="F44" s="72"/>
      <c r="G44" s="72"/>
      <c r="H44" s="72"/>
      <c r="I44" s="72"/>
      <c r="J44" s="72" t="s">
        <v>119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94"/>
      <c r="AQ44" s="94"/>
      <c r="AR44" s="94"/>
      <c r="AS44" s="94"/>
    </row>
    <row r="45" spans="6:42" ht="24" customHeight="1">
      <c r="F45" s="41" t="s">
        <v>126</v>
      </c>
      <c r="K45" s="1" t="s">
        <v>123</v>
      </c>
      <c r="V45" s="1" t="s">
        <v>27</v>
      </c>
      <c r="X45" s="112">
        <f>IF('補助金精算書'!F5="","",'補助金精算書'!F5)</f>
      </c>
      <c r="Y45" s="112"/>
      <c r="Z45" s="112"/>
      <c r="AA45" s="112"/>
      <c r="AB45" s="112"/>
      <c r="AC45" s="112"/>
      <c r="AD45" s="112"/>
      <c r="AE45" s="112"/>
      <c r="AG45" s="1" t="s">
        <v>81</v>
      </c>
      <c r="AI45" s="112">
        <f>IF('収支決算（見込み）書抄本'!E31="","",'収支決算（見込み）書抄本'!E31)</f>
      </c>
      <c r="AJ45" s="112"/>
      <c r="AK45" s="112"/>
      <c r="AL45" s="112"/>
      <c r="AM45" s="112"/>
      <c r="AN45" s="112"/>
      <c r="AO45" s="112"/>
      <c r="AP45" s="112"/>
    </row>
  </sheetData>
  <sheetProtection/>
  <mergeCells count="521">
    <mergeCell ref="C18:E22"/>
    <mergeCell ref="C13:E17"/>
    <mergeCell ref="F15:I17"/>
    <mergeCell ref="F20:I22"/>
    <mergeCell ref="N27:Q28"/>
    <mergeCell ref="AP27:AS28"/>
    <mergeCell ref="C27:E28"/>
    <mergeCell ref="AD28:AE28"/>
    <mergeCell ref="AF28:AG28"/>
    <mergeCell ref="AH28:AI28"/>
    <mergeCell ref="A1:L2"/>
    <mergeCell ref="C23:E24"/>
    <mergeCell ref="F10:I11"/>
    <mergeCell ref="J10:M11"/>
    <mergeCell ref="N10:Q11"/>
    <mergeCell ref="AP10:AS11"/>
    <mergeCell ref="C10:E11"/>
    <mergeCell ref="AH24:AI24"/>
    <mergeCell ref="AJ24:AK24"/>
    <mergeCell ref="AL24:AM24"/>
    <mergeCell ref="F30:I32"/>
    <mergeCell ref="C29:E32"/>
    <mergeCell ref="C33:E39"/>
    <mergeCell ref="F37:I39"/>
    <mergeCell ref="F27:I28"/>
    <mergeCell ref="J27:M28"/>
    <mergeCell ref="J38:Q38"/>
    <mergeCell ref="J37:Q37"/>
    <mergeCell ref="J32:Q32"/>
    <mergeCell ref="J31:Q31"/>
    <mergeCell ref="AN44:AO44"/>
    <mergeCell ref="AP44:AS44"/>
    <mergeCell ref="X45:AE45"/>
    <mergeCell ref="AI45:AP45"/>
    <mergeCell ref="C40:E44"/>
    <mergeCell ref="F42:I44"/>
    <mergeCell ref="AB44:AC44"/>
    <mergeCell ref="AD44:AE44"/>
    <mergeCell ref="AF44:AG44"/>
    <mergeCell ref="AH44:AI44"/>
    <mergeCell ref="AJ44:AK44"/>
    <mergeCell ref="AL44:AM44"/>
    <mergeCell ref="J44:Q44"/>
    <mergeCell ref="R44:S44"/>
    <mergeCell ref="T44:U44"/>
    <mergeCell ref="V44:W44"/>
    <mergeCell ref="X44:Y44"/>
    <mergeCell ref="Z44:AA44"/>
    <mergeCell ref="AF43:AG43"/>
    <mergeCell ref="AH43:AI43"/>
    <mergeCell ref="AJ43:AK43"/>
    <mergeCell ref="AL43:AM43"/>
    <mergeCell ref="AN43:AO43"/>
    <mergeCell ref="AP43:AS43"/>
    <mergeCell ref="AN42:AO42"/>
    <mergeCell ref="AP42:AS42"/>
    <mergeCell ref="J43:Q43"/>
    <mergeCell ref="R43:S43"/>
    <mergeCell ref="T43:U43"/>
    <mergeCell ref="V43:W43"/>
    <mergeCell ref="X43:Y43"/>
    <mergeCell ref="Z43:AA43"/>
    <mergeCell ref="AB43:AC43"/>
    <mergeCell ref="AD43:AE43"/>
    <mergeCell ref="AB42:AC42"/>
    <mergeCell ref="AD42:AE42"/>
    <mergeCell ref="AF42:AG42"/>
    <mergeCell ref="AH42:AI42"/>
    <mergeCell ref="AJ42:AK42"/>
    <mergeCell ref="AL42:AM42"/>
    <mergeCell ref="AJ41:AK41"/>
    <mergeCell ref="AL41:AM41"/>
    <mergeCell ref="AN41:AO41"/>
    <mergeCell ref="AP41:AS41"/>
    <mergeCell ref="J42:Q42"/>
    <mergeCell ref="R42:S42"/>
    <mergeCell ref="T42:U42"/>
    <mergeCell ref="V42:W42"/>
    <mergeCell ref="X42:Y42"/>
    <mergeCell ref="Z42:AA42"/>
    <mergeCell ref="X41:Y41"/>
    <mergeCell ref="Z41:AA41"/>
    <mergeCell ref="AB41:AC41"/>
    <mergeCell ref="AD41:AE41"/>
    <mergeCell ref="AF41:AG41"/>
    <mergeCell ref="AH41:AI41"/>
    <mergeCell ref="AJ40:AK40"/>
    <mergeCell ref="AL40:AM40"/>
    <mergeCell ref="AN40:AO40"/>
    <mergeCell ref="AP40:AS40"/>
    <mergeCell ref="F41:I41"/>
    <mergeCell ref="J41:M41"/>
    <mergeCell ref="N41:Q41"/>
    <mergeCell ref="R41:S41"/>
    <mergeCell ref="T41:U41"/>
    <mergeCell ref="V41:W41"/>
    <mergeCell ref="X40:Y40"/>
    <mergeCell ref="Z40:AA40"/>
    <mergeCell ref="AB40:AC40"/>
    <mergeCell ref="AD40:AE40"/>
    <mergeCell ref="AF40:AG40"/>
    <mergeCell ref="AH40:AI40"/>
    <mergeCell ref="F40:I40"/>
    <mergeCell ref="J40:M40"/>
    <mergeCell ref="N40:Q40"/>
    <mergeCell ref="R40:S40"/>
    <mergeCell ref="T40:U40"/>
    <mergeCell ref="V40:W40"/>
    <mergeCell ref="AF39:AG39"/>
    <mergeCell ref="AH39:AI39"/>
    <mergeCell ref="AJ39:AK39"/>
    <mergeCell ref="AL39:AM39"/>
    <mergeCell ref="AN39:AO39"/>
    <mergeCell ref="AP39:AS39"/>
    <mergeCell ref="AN38:AO38"/>
    <mergeCell ref="AP38:AS38"/>
    <mergeCell ref="J39:Q39"/>
    <mergeCell ref="R39:S39"/>
    <mergeCell ref="T39:U39"/>
    <mergeCell ref="V39:W39"/>
    <mergeCell ref="X39:Y39"/>
    <mergeCell ref="Z39:AA39"/>
    <mergeCell ref="AB39:AC39"/>
    <mergeCell ref="AD39:AE39"/>
    <mergeCell ref="AB38:AC38"/>
    <mergeCell ref="AD38:AE38"/>
    <mergeCell ref="AF38:AG38"/>
    <mergeCell ref="AH38:AI38"/>
    <mergeCell ref="AJ38:AK38"/>
    <mergeCell ref="AL38:AM38"/>
    <mergeCell ref="R38:S38"/>
    <mergeCell ref="T38:U38"/>
    <mergeCell ref="V38:W38"/>
    <mergeCell ref="X38:Y38"/>
    <mergeCell ref="Z38:AA38"/>
    <mergeCell ref="AF37:AG37"/>
    <mergeCell ref="R37:S37"/>
    <mergeCell ref="T37:U37"/>
    <mergeCell ref="V37:W37"/>
    <mergeCell ref="X37:Y37"/>
    <mergeCell ref="AH37:AI37"/>
    <mergeCell ref="AJ37:AK37"/>
    <mergeCell ref="AL37:AM37"/>
    <mergeCell ref="AN37:AO37"/>
    <mergeCell ref="AP37:AS37"/>
    <mergeCell ref="AN36:AO36"/>
    <mergeCell ref="AP36:AS36"/>
    <mergeCell ref="AH36:AI36"/>
    <mergeCell ref="AJ36:AK36"/>
    <mergeCell ref="AL36:AM36"/>
    <mergeCell ref="Z37:AA37"/>
    <mergeCell ref="AB37:AC37"/>
    <mergeCell ref="AD37:AE37"/>
    <mergeCell ref="AB36:AC36"/>
    <mergeCell ref="AD36:AE36"/>
    <mergeCell ref="AF36:AG36"/>
    <mergeCell ref="AN35:AO35"/>
    <mergeCell ref="AP35:AS35"/>
    <mergeCell ref="F36:I36"/>
    <mergeCell ref="J36:M36"/>
    <mergeCell ref="N36:Q36"/>
    <mergeCell ref="R36:S36"/>
    <mergeCell ref="T36:U36"/>
    <mergeCell ref="V36:W36"/>
    <mergeCell ref="X36:Y36"/>
    <mergeCell ref="Z36:AA36"/>
    <mergeCell ref="AB35:AC35"/>
    <mergeCell ref="AD35:AE35"/>
    <mergeCell ref="AF35:AG35"/>
    <mergeCell ref="AH35:AI35"/>
    <mergeCell ref="AJ35:AK35"/>
    <mergeCell ref="AL35:AM35"/>
    <mergeCell ref="AN34:AO34"/>
    <mergeCell ref="AP34:AS34"/>
    <mergeCell ref="F35:I35"/>
    <mergeCell ref="J35:M35"/>
    <mergeCell ref="N35:Q35"/>
    <mergeCell ref="R35:S35"/>
    <mergeCell ref="T35:U35"/>
    <mergeCell ref="V35:W35"/>
    <mergeCell ref="X35:Y35"/>
    <mergeCell ref="Z35:AA35"/>
    <mergeCell ref="AB34:AC34"/>
    <mergeCell ref="AD34:AE34"/>
    <mergeCell ref="AF34:AG34"/>
    <mergeCell ref="AH34:AI34"/>
    <mergeCell ref="AJ34:AK34"/>
    <mergeCell ref="AL34:AM34"/>
    <mergeCell ref="AN33:AO33"/>
    <mergeCell ref="AP33:AS33"/>
    <mergeCell ref="F34:I34"/>
    <mergeCell ref="J34:M34"/>
    <mergeCell ref="N34:Q34"/>
    <mergeCell ref="R34:S34"/>
    <mergeCell ref="T34:U34"/>
    <mergeCell ref="V34:W34"/>
    <mergeCell ref="X34:Y34"/>
    <mergeCell ref="Z34:AA34"/>
    <mergeCell ref="AB33:AC33"/>
    <mergeCell ref="AD33:AE33"/>
    <mergeCell ref="AF33:AG33"/>
    <mergeCell ref="AH33:AI33"/>
    <mergeCell ref="AJ33:AK33"/>
    <mergeCell ref="AL33:AM33"/>
    <mergeCell ref="AN32:AO32"/>
    <mergeCell ref="AP32:AS32"/>
    <mergeCell ref="F33:I33"/>
    <mergeCell ref="J33:M33"/>
    <mergeCell ref="N33:Q33"/>
    <mergeCell ref="R33:S33"/>
    <mergeCell ref="T33:U33"/>
    <mergeCell ref="V33:W33"/>
    <mergeCell ref="X33:Y33"/>
    <mergeCell ref="Z33:AA33"/>
    <mergeCell ref="AB32:AC32"/>
    <mergeCell ref="AD32:AE32"/>
    <mergeCell ref="AF32:AG32"/>
    <mergeCell ref="AH32:AI32"/>
    <mergeCell ref="AJ32:AK32"/>
    <mergeCell ref="AL32:AM32"/>
    <mergeCell ref="R32:S32"/>
    <mergeCell ref="T32:U32"/>
    <mergeCell ref="V32:W32"/>
    <mergeCell ref="X32:Y32"/>
    <mergeCell ref="Z32:AA32"/>
    <mergeCell ref="AF31:AG31"/>
    <mergeCell ref="R31:S31"/>
    <mergeCell ref="T31:U31"/>
    <mergeCell ref="V31:W31"/>
    <mergeCell ref="X31:Y31"/>
    <mergeCell ref="AH31:AI31"/>
    <mergeCell ref="AJ31:AK31"/>
    <mergeCell ref="AL31:AM31"/>
    <mergeCell ref="AN31:AO31"/>
    <mergeCell ref="AP31:AS31"/>
    <mergeCell ref="AN30:AO30"/>
    <mergeCell ref="AP30:AS30"/>
    <mergeCell ref="AH30:AI30"/>
    <mergeCell ref="AJ30:AK30"/>
    <mergeCell ref="AL30:AM30"/>
    <mergeCell ref="Z31:AA31"/>
    <mergeCell ref="AB31:AC31"/>
    <mergeCell ref="AD31:AE31"/>
    <mergeCell ref="AB30:AC30"/>
    <mergeCell ref="AD30:AE30"/>
    <mergeCell ref="AF30:AG30"/>
    <mergeCell ref="AJ29:AK29"/>
    <mergeCell ref="AL29:AM29"/>
    <mergeCell ref="AN29:AO29"/>
    <mergeCell ref="AP29:AS29"/>
    <mergeCell ref="J30:Q30"/>
    <mergeCell ref="R30:S30"/>
    <mergeCell ref="T30:U30"/>
    <mergeCell ref="V30:W30"/>
    <mergeCell ref="X30:Y30"/>
    <mergeCell ref="Z30:AA30"/>
    <mergeCell ref="X29:Y29"/>
    <mergeCell ref="Z29:AA29"/>
    <mergeCell ref="AB29:AC29"/>
    <mergeCell ref="AD29:AE29"/>
    <mergeCell ref="AF29:AG29"/>
    <mergeCell ref="AH29:AI29"/>
    <mergeCell ref="F29:I29"/>
    <mergeCell ref="J29:M29"/>
    <mergeCell ref="N29:Q29"/>
    <mergeCell ref="R29:S29"/>
    <mergeCell ref="T29:U29"/>
    <mergeCell ref="V29:W29"/>
    <mergeCell ref="AJ28:AK28"/>
    <mergeCell ref="AL28:AM28"/>
    <mergeCell ref="AN28:AO28"/>
    <mergeCell ref="R28:S28"/>
    <mergeCell ref="T28:U28"/>
    <mergeCell ref="V28:W28"/>
    <mergeCell ref="X28:Y28"/>
    <mergeCell ref="Z28:AA28"/>
    <mergeCell ref="AB28:AC28"/>
    <mergeCell ref="AN24:AO24"/>
    <mergeCell ref="AP24:AS24"/>
    <mergeCell ref="E26:J26"/>
    <mergeCell ref="AP26:AS26"/>
    <mergeCell ref="V24:W24"/>
    <mergeCell ref="X24:Y24"/>
    <mergeCell ref="Z24:AA24"/>
    <mergeCell ref="AB24:AC24"/>
    <mergeCell ref="AD24:AE24"/>
    <mergeCell ref="AF24:AG24"/>
    <mergeCell ref="AH23:AI23"/>
    <mergeCell ref="AJ23:AK23"/>
    <mergeCell ref="AL23:AM23"/>
    <mergeCell ref="AN23:AO23"/>
    <mergeCell ref="AP23:AS23"/>
    <mergeCell ref="F24:I24"/>
    <mergeCell ref="J24:M24"/>
    <mergeCell ref="N24:Q24"/>
    <mergeCell ref="R24:S24"/>
    <mergeCell ref="T24:U24"/>
    <mergeCell ref="V23:W23"/>
    <mergeCell ref="X23:Y23"/>
    <mergeCell ref="Z23:AA23"/>
    <mergeCell ref="AB23:AC23"/>
    <mergeCell ref="AD23:AE23"/>
    <mergeCell ref="AF23:AG23"/>
    <mergeCell ref="AH22:AI22"/>
    <mergeCell ref="AJ22:AK22"/>
    <mergeCell ref="AL22:AM22"/>
    <mergeCell ref="AN22:AO22"/>
    <mergeCell ref="AP22:AS22"/>
    <mergeCell ref="F23:I23"/>
    <mergeCell ref="J23:M23"/>
    <mergeCell ref="N23:Q23"/>
    <mergeCell ref="R23:S23"/>
    <mergeCell ref="T23:U23"/>
    <mergeCell ref="AP21:AS21"/>
    <mergeCell ref="J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D21:AE21"/>
    <mergeCell ref="AF21:AG21"/>
    <mergeCell ref="AH21:AI21"/>
    <mergeCell ref="AJ21:AK21"/>
    <mergeCell ref="AL21:AM21"/>
    <mergeCell ref="AN21:AO21"/>
    <mergeCell ref="AL20:AM20"/>
    <mergeCell ref="AN20:AO20"/>
    <mergeCell ref="AP20:AS20"/>
    <mergeCell ref="J21:Q21"/>
    <mergeCell ref="R21:S21"/>
    <mergeCell ref="T21:U21"/>
    <mergeCell ref="V21:W21"/>
    <mergeCell ref="X21:Y21"/>
    <mergeCell ref="Z21:AA21"/>
    <mergeCell ref="AB21:AC21"/>
    <mergeCell ref="Z20:AA20"/>
    <mergeCell ref="AB20:AC20"/>
    <mergeCell ref="AD20:AE20"/>
    <mergeCell ref="AF20:AG20"/>
    <mergeCell ref="AH20:AI20"/>
    <mergeCell ref="AJ20:AK20"/>
    <mergeCell ref="AH19:AI19"/>
    <mergeCell ref="AJ19:AK19"/>
    <mergeCell ref="AL19:AM19"/>
    <mergeCell ref="AN19:AO19"/>
    <mergeCell ref="AP19:AS19"/>
    <mergeCell ref="J20:Q20"/>
    <mergeCell ref="R20:S20"/>
    <mergeCell ref="T20:U20"/>
    <mergeCell ref="V20:W20"/>
    <mergeCell ref="X20:Y20"/>
    <mergeCell ref="V19:W19"/>
    <mergeCell ref="X19:Y19"/>
    <mergeCell ref="Z19:AA19"/>
    <mergeCell ref="AB19:AC19"/>
    <mergeCell ref="AD19:AE19"/>
    <mergeCell ref="AF19:AG19"/>
    <mergeCell ref="AH18:AI18"/>
    <mergeCell ref="AJ18:AK18"/>
    <mergeCell ref="AL18:AM18"/>
    <mergeCell ref="AN18:AO18"/>
    <mergeCell ref="AP18:AS18"/>
    <mergeCell ref="F19:I19"/>
    <mergeCell ref="J19:M19"/>
    <mergeCell ref="N19:Q19"/>
    <mergeCell ref="R19:S19"/>
    <mergeCell ref="T19:U19"/>
    <mergeCell ref="V18:W18"/>
    <mergeCell ref="X18:Y18"/>
    <mergeCell ref="Z18:AA18"/>
    <mergeCell ref="AB18:AC18"/>
    <mergeCell ref="AD18:AE18"/>
    <mergeCell ref="AF18:AG18"/>
    <mergeCell ref="AH17:AI17"/>
    <mergeCell ref="AJ17:AK17"/>
    <mergeCell ref="AL17:AM17"/>
    <mergeCell ref="AN17:AO17"/>
    <mergeCell ref="AP17:AS17"/>
    <mergeCell ref="F18:I18"/>
    <mergeCell ref="J18:M18"/>
    <mergeCell ref="N18:Q18"/>
    <mergeCell ref="R18:S18"/>
    <mergeCell ref="T18:U18"/>
    <mergeCell ref="AP16:AS16"/>
    <mergeCell ref="J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D16:AE16"/>
    <mergeCell ref="AF16:AG16"/>
    <mergeCell ref="AH16:AI16"/>
    <mergeCell ref="AJ16:AK16"/>
    <mergeCell ref="AL16:AM16"/>
    <mergeCell ref="AN16:AO16"/>
    <mergeCell ref="AL15:AM15"/>
    <mergeCell ref="AN15:AO15"/>
    <mergeCell ref="AP15:AS15"/>
    <mergeCell ref="J16:Q16"/>
    <mergeCell ref="R16:S16"/>
    <mergeCell ref="T16:U16"/>
    <mergeCell ref="V16:W16"/>
    <mergeCell ref="X16:Y16"/>
    <mergeCell ref="Z16:AA16"/>
    <mergeCell ref="AB16:AC16"/>
    <mergeCell ref="Z15:AA15"/>
    <mergeCell ref="AB15:AC15"/>
    <mergeCell ref="AD15:AE15"/>
    <mergeCell ref="AF15:AG15"/>
    <mergeCell ref="AH15:AI15"/>
    <mergeCell ref="AJ15:AK15"/>
    <mergeCell ref="AH14:AI14"/>
    <mergeCell ref="AJ14:AK14"/>
    <mergeCell ref="AL14:AM14"/>
    <mergeCell ref="AN14:AO14"/>
    <mergeCell ref="AP14:AS14"/>
    <mergeCell ref="J15:Q15"/>
    <mergeCell ref="R15:S15"/>
    <mergeCell ref="T15:U15"/>
    <mergeCell ref="V15:W15"/>
    <mergeCell ref="X15:Y15"/>
    <mergeCell ref="V14:W14"/>
    <mergeCell ref="X14:Y14"/>
    <mergeCell ref="Z14:AA14"/>
    <mergeCell ref="AB14:AC14"/>
    <mergeCell ref="AD14:AE14"/>
    <mergeCell ref="AF14:AG14"/>
    <mergeCell ref="AH13:AI13"/>
    <mergeCell ref="AJ13:AK13"/>
    <mergeCell ref="AL13:AM13"/>
    <mergeCell ref="AN13:AO13"/>
    <mergeCell ref="AP13:AS13"/>
    <mergeCell ref="F14:I14"/>
    <mergeCell ref="J14:M14"/>
    <mergeCell ref="N14:Q14"/>
    <mergeCell ref="R14:S14"/>
    <mergeCell ref="T14:U14"/>
    <mergeCell ref="V13:W13"/>
    <mergeCell ref="X13:Y13"/>
    <mergeCell ref="Z13:AA13"/>
    <mergeCell ref="AB13:AC13"/>
    <mergeCell ref="AD13:AE13"/>
    <mergeCell ref="AF13:AG13"/>
    <mergeCell ref="AH12:AI12"/>
    <mergeCell ref="AJ12:AK12"/>
    <mergeCell ref="AL12:AM12"/>
    <mergeCell ref="AN12:AO12"/>
    <mergeCell ref="AP12:AS12"/>
    <mergeCell ref="F13:I13"/>
    <mergeCell ref="J13:M13"/>
    <mergeCell ref="N13:Q13"/>
    <mergeCell ref="R13:S13"/>
    <mergeCell ref="T13:U13"/>
    <mergeCell ref="V12:W12"/>
    <mergeCell ref="X12:Y12"/>
    <mergeCell ref="Z12:AA12"/>
    <mergeCell ref="AB12:AC12"/>
    <mergeCell ref="AD12:AE12"/>
    <mergeCell ref="AF12:AG12"/>
    <mergeCell ref="C12:E12"/>
    <mergeCell ref="F12:I12"/>
    <mergeCell ref="J12:M12"/>
    <mergeCell ref="N12:Q12"/>
    <mergeCell ref="R12:S12"/>
    <mergeCell ref="T12:U12"/>
    <mergeCell ref="AD11:AE11"/>
    <mergeCell ref="AF11:AG11"/>
    <mergeCell ref="AH11:AI11"/>
    <mergeCell ref="AJ11:AK11"/>
    <mergeCell ref="AL11:AM11"/>
    <mergeCell ref="AN11:AO11"/>
    <mergeCell ref="R11:S11"/>
    <mergeCell ref="T11:U11"/>
    <mergeCell ref="V11:W11"/>
    <mergeCell ref="X11:Y11"/>
    <mergeCell ref="Z11:AA11"/>
    <mergeCell ref="AB11:AC11"/>
    <mergeCell ref="V7:Y7"/>
    <mergeCell ref="Z7:AC7"/>
    <mergeCell ref="AD7:AG7"/>
    <mergeCell ref="AH7:AK7"/>
    <mergeCell ref="AL7:AO7"/>
    <mergeCell ref="AP9:AS9"/>
    <mergeCell ref="V6:Y6"/>
    <mergeCell ref="Z6:AC6"/>
    <mergeCell ref="AD6:AG6"/>
    <mergeCell ref="AH6:AK6"/>
    <mergeCell ref="AL6:AO6"/>
    <mergeCell ref="B7:E7"/>
    <mergeCell ref="F7:I7"/>
    <mergeCell ref="J7:M7"/>
    <mergeCell ref="N7:Q7"/>
    <mergeCell ref="R7:U7"/>
    <mergeCell ref="V5:Y5"/>
    <mergeCell ref="Z5:AC5"/>
    <mergeCell ref="AD5:AG5"/>
    <mergeCell ref="AH5:AK5"/>
    <mergeCell ref="AL5:AO5"/>
    <mergeCell ref="B6:E6"/>
    <mergeCell ref="F6:I6"/>
    <mergeCell ref="J6:M6"/>
    <mergeCell ref="N6:Q6"/>
    <mergeCell ref="R6:U6"/>
    <mergeCell ref="O3:Q3"/>
    <mergeCell ref="R3:AC3"/>
    <mergeCell ref="AD3:AG3"/>
    <mergeCell ref="AM3:AN3"/>
    <mergeCell ref="AO3:AP3"/>
    <mergeCell ref="B5:E5"/>
    <mergeCell ref="F5:I5"/>
    <mergeCell ref="J5:M5"/>
    <mergeCell ref="N5:Q5"/>
    <mergeCell ref="R5:U5"/>
  </mergeCells>
  <printOptions/>
  <pageMargins left="0.39305555555555555" right="0.39305555555555555" top="0.5902777777777778" bottom="0.39305555555555555" header="0.5111111111111111" footer="0.5111111111111111"/>
  <pageSetup horizontalDpi="600" verticalDpi="600" orientation="landscape" paperSize="9" scale="68"/>
  <headerFooter alignWithMargins="0">
    <oddHeader>&amp;R別紙４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kaigokiban9</dc:creator>
  <cp:keywords/>
  <dc:description/>
  <cp:lastModifiedBy>高齢者支援課４</cp:lastModifiedBy>
  <cp:lastPrinted>2013-09-12T02:07:48Z</cp:lastPrinted>
  <dcterms:created xsi:type="dcterms:W3CDTF">2013-09-10T03:50:08Z</dcterms:created>
  <dcterms:modified xsi:type="dcterms:W3CDTF">2019-09-06T04:14:04Z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