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280" activeTab="0"/>
  </bookViews>
  <sheets>
    <sheet name="温室効果ガス排出量内訳書" sheetId="1" r:id="rId1"/>
  </sheets>
  <definedNames/>
  <calcPr fullCalcOnLoad="1"/>
</workbook>
</file>

<file path=xl/sharedStrings.xml><?xml version="1.0" encoding="utf-8"?>
<sst xmlns="http://schemas.openxmlformats.org/spreadsheetml/2006/main" count="75" uniqueCount="49">
  <si>
    <t>別紙１</t>
  </si>
  <si>
    <t>エネルギーの種類等</t>
  </si>
  <si>
    <t>使用量等</t>
  </si>
  <si>
    <t>単位</t>
  </si>
  <si>
    <t>二酸化炭素排出係数</t>
  </si>
  <si>
    <t>排出量</t>
  </si>
  <si>
    <t>（t-CO2）</t>
  </si>
  <si>
    <t>原料炭</t>
  </si>
  <si>
    <t>ｔ</t>
  </si>
  <si>
    <t>一般炭</t>
  </si>
  <si>
    <t>無煙炭</t>
  </si>
  <si>
    <t>コークス</t>
  </si>
  <si>
    <t>石油コークス</t>
  </si>
  <si>
    <t>コールタール</t>
  </si>
  <si>
    <t>石油アスファルト</t>
  </si>
  <si>
    <t>コンデンセート（NGL）</t>
  </si>
  <si>
    <t>ｋｌ</t>
  </si>
  <si>
    <t>原油（コンデンセートを除く）</t>
  </si>
  <si>
    <t>ガソリン</t>
  </si>
  <si>
    <t>ナフサ</t>
  </si>
  <si>
    <t>ジェット燃料油</t>
  </si>
  <si>
    <t>灯油</t>
  </si>
  <si>
    <t>軽油</t>
  </si>
  <si>
    <t>Ａ重油</t>
  </si>
  <si>
    <t>Ｂ・Ｃ重油</t>
  </si>
  <si>
    <t>液化石油ガス(LPG)</t>
  </si>
  <si>
    <t>石油系炭化水素ガス</t>
  </si>
  <si>
    <t>千㎥</t>
  </si>
  <si>
    <t>液化天然ガス(LNG)</t>
  </si>
  <si>
    <t>天然ガス（液化天然ガスを除く）</t>
  </si>
  <si>
    <t>コークス炉ガス</t>
  </si>
  <si>
    <t>高炉ガス</t>
  </si>
  <si>
    <t>転炉ガス</t>
  </si>
  <si>
    <t>都市ガス</t>
  </si>
  <si>
    <t>都市ガス（京葉ガス）中圧</t>
  </si>
  <si>
    <t>都市ガス（京葉ガス）低圧</t>
  </si>
  <si>
    <t>千ｋＷ</t>
  </si>
  <si>
    <t>他人から供給された熱（蒸気，温水，冷水）</t>
  </si>
  <si>
    <t>ＧＪ</t>
  </si>
  <si>
    <t>一般廃棄物排出・焼却（廃プラ）</t>
  </si>
  <si>
    <t>産業廃棄物排出・焼却（廃油)</t>
  </si>
  <si>
    <t>産業廃棄物排出・焼却（廃プラ）</t>
  </si>
  <si>
    <t>温室効果ガス排出量（合計）</t>
  </si>
  <si>
    <t>t-CO2</t>
  </si>
  <si>
    <t>の欄に使用量を入力。排出量を自動計算。</t>
  </si>
  <si>
    <t>の欄が１，５００以上の場合「特定排出者」，１，５００未満の場合は「特定排出者以外の事業者」に該当します。</t>
  </si>
  <si>
    <r>
      <t xml:space="preserve">
</t>
    </r>
    <r>
      <rPr>
        <sz val="12"/>
        <rFont val="ＭＳ 明朝"/>
        <family val="1"/>
      </rPr>
      <t>※１  エネルギーの種類等で使用していないものがある場合は空欄でよい。</t>
    </r>
    <r>
      <rPr>
        <sz val="12"/>
        <color indexed="10"/>
        <rFont val="ＭＳ 明朝"/>
        <family val="1"/>
      </rPr>
      <t xml:space="preserve">
</t>
    </r>
    <r>
      <rPr>
        <sz val="12"/>
        <rFont val="ＭＳ 明朝"/>
        <family val="1"/>
      </rPr>
      <t>※２　使用する電力で，電気事業者ごとに公表されている二酸化炭素排出係数がある場合は，その数値により算定する。公表されていない場合は代替値を使用する。</t>
    </r>
  </si>
  <si>
    <t>温室効果ガス排出量　内訳書</t>
  </si>
  <si>
    <t>他人から供給された電気　※２参照</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</si>
</sst>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s>
  <fonts count="44">
    <font>
      <sz val="11"/>
      <name val="ＭＳ Ｐゴシック"/>
      <family val="3"/>
    </font>
    <font>
      <sz val="12"/>
      <name val="ＭＳ 明朝"/>
      <family val="1"/>
    </font>
    <font>
      <sz val="11"/>
      <name val="ＭＳ 明朝"/>
      <family val="1"/>
    </font>
    <font>
      <sz val="12"/>
      <color indexed="10"/>
      <name val="ＭＳ 明朝"/>
      <family val="1"/>
    </font>
    <font>
      <b/>
      <sz val="20"/>
      <name val="ＭＳ ゴシック"/>
      <family val="3"/>
    </font>
    <font>
      <sz val="20"/>
      <name val="Century"/>
      <family val="1"/>
    </font>
    <font>
      <sz val="10"/>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gray125">
        <bgColor indexed="41"/>
      </patternFill>
    </fill>
    <fill>
      <patternFill patternType="gray0625">
        <bgColor indexed="41"/>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color indexed="63"/>
      </bottom>
    </border>
    <border>
      <left>
        <color indexed="63"/>
      </left>
      <right style="medium"/>
      <top>
        <color indexed="63"/>
      </top>
      <bottom style="medium"/>
    </border>
    <border>
      <left style="medium"/>
      <right style="medium"/>
      <top>
        <color indexed="63"/>
      </top>
      <bottom style="medium"/>
    </border>
    <border>
      <left>
        <color indexed="63"/>
      </left>
      <right style="medium"/>
      <top>
        <color indexed="63"/>
      </top>
      <bottom>
        <color indexed="63"/>
      </bottom>
    </border>
    <border>
      <left>
        <color indexed="63"/>
      </left>
      <right style="medium"/>
      <top style="medium"/>
      <bottom style="medium"/>
    </border>
    <border>
      <left style="thin"/>
      <right style="thin"/>
      <top style="thin"/>
      <bottom style="thin"/>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style="medium"/>
      <right style="medium"/>
      <top style="medium"/>
      <bottom>
        <color indexed="63"/>
      </bottom>
    </border>
    <border>
      <left>
        <color indexed="63"/>
      </left>
      <right>
        <color indexed="63"/>
      </right>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8" fillId="0" borderId="0" applyNumberFormat="0" applyFill="0" applyBorder="0" applyAlignment="0" applyProtection="0"/>
    <xf numFmtId="0" fontId="43" fillId="32" borderId="0" applyNumberFormat="0" applyBorder="0" applyAlignment="0" applyProtection="0"/>
  </cellStyleXfs>
  <cellXfs count="30">
    <xf numFmtId="0" fontId="0" fillId="0" borderId="0" xfId="0" applyAlignment="1">
      <alignment vertical="center"/>
    </xf>
    <xf numFmtId="0" fontId="1" fillId="0" borderId="0" xfId="0" applyFont="1" applyAlignment="1">
      <alignment horizontal="justify"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justify" vertical="center"/>
    </xf>
    <xf numFmtId="176" fontId="2" fillId="33" borderId="11" xfId="49" applyNumberFormat="1" applyFont="1" applyFill="1" applyBorder="1" applyAlignment="1">
      <alignment horizontal="center" vertical="center" wrapText="1"/>
    </xf>
    <xf numFmtId="0" fontId="2" fillId="0" borderId="11" xfId="0" applyFont="1" applyBorder="1" applyAlignment="1">
      <alignment horizontal="center" vertical="center"/>
    </xf>
    <xf numFmtId="177" fontId="0" fillId="0" borderId="11" xfId="0" applyNumberFormat="1" applyFont="1" applyBorder="1" applyAlignment="1">
      <alignment horizontal="right" vertical="center" wrapText="1"/>
    </xf>
    <xf numFmtId="0" fontId="2" fillId="0" borderId="11" xfId="0" applyFont="1" applyBorder="1" applyAlignment="1">
      <alignment horizontal="center" vertical="top" wrapText="1"/>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14" xfId="0" applyFont="1" applyBorder="1" applyAlignment="1">
      <alignment horizontal="center" vertical="center"/>
    </xf>
    <xf numFmtId="4" fontId="2" fillId="0" borderId="11" xfId="0" applyNumberFormat="1" applyFont="1" applyBorder="1" applyAlignment="1">
      <alignment horizontal="center" vertical="center"/>
    </xf>
    <xf numFmtId="0" fontId="2" fillId="0" borderId="0" xfId="0" applyFont="1" applyFill="1" applyBorder="1" applyAlignment="1">
      <alignment horizontal="left" vertical="center" wrapText="1"/>
    </xf>
    <xf numFmtId="0" fontId="0" fillId="33" borderId="15" xfId="0" applyFill="1" applyBorder="1" applyAlignment="1">
      <alignment vertical="center"/>
    </xf>
    <xf numFmtId="0" fontId="0" fillId="34" borderId="15" xfId="0" applyFill="1" applyBorder="1" applyAlignment="1">
      <alignment vertical="center"/>
    </xf>
    <xf numFmtId="0" fontId="0" fillId="0" borderId="0" xfId="0" applyAlignment="1">
      <alignment vertical="center" wrapText="1"/>
    </xf>
    <xf numFmtId="0" fontId="1" fillId="0" borderId="16" xfId="0" applyFont="1" applyBorder="1" applyAlignment="1">
      <alignment horizontal="center" vertical="center"/>
    </xf>
    <xf numFmtId="0" fontId="4" fillId="0" borderId="15" xfId="0" applyFont="1" applyBorder="1" applyAlignment="1">
      <alignment horizontal="center" vertical="center" wrapText="1"/>
    </xf>
    <xf numFmtId="38" fontId="5" fillId="35" borderId="17" xfId="49" applyFont="1" applyFill="1" applyBorder="1" applyAlignment="1">
      <alignment horizontal="right" vertical="center" wrapText="1"/>
    </xf>
    <xf numFmtId="38" fontId="5" fillId="35" borderId="18" xfId="49" applyFont="1" applyFill="1" applyBorder="1" applyAlignment="1">
      <alignment horizontal="right" vertical="center" wrapText="1"/>
    </xf>
    <xf numFmtId="0" fontId="6" fillId="0" borderId="0" xfId="0" applyFont="1" applyAlignment="1">
      <alignment horizontal="left" vertical="center"/>
    </xf>
    <xf numFmtId="0" fontId="2" fillId="0" borderId="19" xfId="0" applyFont="1" applyBorder="1" applyAlignment="1">
      <alignment horizontal="center" vertical="center"/>
    </xf>
    <xf numFmtId="0" fontId="2" fillId="0" borderId="12" xfId="0" applyFont="1" applyBorder="1" applyAlignment="1">
      <alignment horizontal="center" vertical="center"/>
    </xf>
    <xf numFmtId="0" fontId="2" fillId="0" borderId="19"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9" xfId="0" applyFont="1" applyBorder="1" applyAlignment="1">
      <alignment horizontal="center" wrapText="1"/>
    </xf>
    <xf numFmtId="0" fontId="0" fillId="0" borderId="12" xfId="0" applyBorder="1" applyAlignment="1">
      <alignment horizontal="center" wrapText="1"/>
    </xf>
    <xf numFmtId="0" fontId="3" fillId="0" borderId="20" xfId="0" applyNumberFormat="1" applyFont="1" applyBorder="1" applyAlignment="1">
      <alignment vertical="top" wrapText="1"/>
    </xf>
    <xf numFmtId="0" fontId="1" fillId="0" borderId="20" xfId="0" applyNumberFormat="1" applyFont="1" applyBorder="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43"/>
  <sheetViews>
    <sheetView showGridLines="0" showZeros="0" tabSelected="1" zoomScaleSheetLayoutView="100" zoomScalePageLayoutView="0" workbookViewId="0" topLeftCell="A1">
      <selection activeCell="A34" sqref="A34"/>
    </sheetView>
  </sheetViews>
  <sheetFormatPr defaultColWidth="9.00390625" defaultRowHeight="13.5"/>
  <cols>
    <col min="1" max="1" width="41.00390625" style="0" customWidth="1"/>
    <col min="2" max="2" width="11.125" style="0" customWidth="1"/>
    <col min="3" max="4" width="10.625" style="0" customWidth="1"/>
    <col min="5" max="5" width="11.125" style="0" customWidth="1"/>
    <col min="6" max="6" width="15.375" style="0" customWidth="1"/>
  </cols>
  <sheetData>
    <row r="1" ht="14.25">
      <c r="A1" s="1" t="s">
        <v>0</v>
      </c>
    </row>
    <row r="2" spans="1:5" ht="23.25" customHeight="1">
      <c r="A2" s="17" t="s">
        <v>47</v>
      </c>
      <c r="B2" s="17"/>
      <c r="C2" s="17"/>
      <c r="D2" s="17"/>
      <c r="E2" s="17"/>
    </row>
    <row r="3" spans="1:5" ht="13.5">
      <c r="A3" s="22" t="s">
        <v>1</v>
      </c>
      <c r="B3" s="24" t="s">
        <v>2</v>
      </c>
      <c r="C3" s="24" t="s">
        <v>3</v>
      </c>
      <c r="D3" s="26" t="s">
        <v>4</v>
      </c>
      <c r="E3" s="2" t="s">
        <v>5</v>
      </c>
    </row>
    <row r="4" spans="1:5" ht="13.5">
      <c r="A4" s="23"/>
      <c r="B4" s="25"/>
      <c r="C4" s="25"/>
      <c r="D4" s="27"/>
      <c r="E4" s="3" t="s">
        <v>6</v>
      </c>
    </row>
    <row r="5" spans="1:5" ht="19.5" customHeight="1">
      <c r="A5" s="4" t="s">
        <v>7</v>
      </c>
      <c r="B5" s="5"/>
      <c r="C5" s="3" t="s">
        <v>8</v>
      </c>
      <c r="D5" s="6">
        <v>2.61</v>
      </c>
      <c r="E5" s="7">
        <f>B5*D5</f>
        <v>0</v>
      </c>
    </row>
    <row r="6" spans="1:5" ht="19.5" customHeight="1">
      <c r="A6" s="4" t="s">
        <v>9</v>
      </c>
      <c r="B6" s="5"/>
      <c r="C6" s="3" t="s">
        <v>8</v>
      </c>
      <c r="D6" s="6">
        <v>2.33</v>
      </c>
      <c r="E6" s="7">
        <f aca="true" t="shared" si="0" ref="E6:E35">B6*D6</f>
        <v>0</v>
      </c>
    </row>
    <row r="7" spans="1:5" ht="19.5" customHeight="1">
      <c r="A7" s="4" t="s">
        <v>10</v>
      </c>
      <c r="B7" s="5"/>
      <c r="C7" s="3" t="s">
        <v>8</v>
      </c>
      <c r="D7" s="6">
        <v>2.52</v>
      </c>
      <c r="E7" s="7">
        <f t="shared" si="0"/>
        <v>0</v>
      </c>
    </row>
    <row r="8" spans="1:5" ht="19.5" customHeight="1">
      <c r="A8" s="4" t="s">
        <v>11</v>
      </c>
      <c r="B8" s="5"/>
      <c r="C8" s="3" t="s">
        <v>8</v>
      </c>
      <c r="D8" s="6">
        <v>3.17</v>
      </c>
      <c r="E8" s="7">
        <f t="shared" si="0"/>
        <v>0</v>
      </c>
    </row>
    <row r="9" spans="1:5" ht="19.5" customHeight="1">
      <c r="A9" s="4" t="s">
        <v>12</v>
      </c>
      <c r="B9" s="5"/>
      <c r="C9" s="3" t="s">
        <v>8</v>
      </c>
      <c r="D9" s="6">
        <v>2.78</v>
      </c>
      <c r="E9" s="7">
        <f t="shared" si="0"/>
        <v>0</v>
      </c>
    </row>
    <row r="10" spans="1:5" ht="19.5" customHeight="1">
      <c r="A10" s="4" t="s">
        <v>13</v>
      </c>
      <c r="B10" s="5"/>
      <c r="C10" s="8" t="s">
        <v>8</v>
      </c>
      <c r="D10" s="6">
        <v>2.86</v>
      </c>
      <c r="E10" s="7">
        <f t="shared" si="0"/>
        <v>0</v>
      </c>
    </row>
    <row r="11" spans="1:5" ht="19.5" customHeight="1">
      <c r="A11" s="4" t="s">
        <v>14</v>
      </c>
      <c r="B11" s="5"/>
      <c r="C11" s="8" t="s">
        <v>8</v>
      </c>
      <c r="D11" s="6">
        <v>3.12</v>
      </c>
      <c r="E11" s="7">
        <f t="shared" si="0"/>
        <v>0</v>
      </c>
    </row>
    <row r="12" spans="1:5" ht="19.5" customHeight="1">
      <c r="A12" s="4" t="s">
        <v>15</v>
      </c>
      <c r="B12" s="5"/>
      <c r="C12" s="3" t="s">
        <v>16</v>
      </c>
      <c r="D12" s="6">
        <v>2.38</v>
      </c>
      <c r="E12" s="7">
        <f t="shared" si="0"/>
        <v>0</v>
      </c>
    </row>
    <row r="13" spans="1:5" ht="19.5" customHeight="1">
      <c r="A13" s="4" t="s">
        <v>17</v>
      </c>
      <c r="B13" s="5"/>
      <c r="C13" s="3" t="s">
        <v>16</v>
      </c>
      <c r="D13" s="6">
        <v>2.62</v>
      </c>
      <c r="E13" s="7">
        <f t="shared" si="0"/>
        <v>0</v>
      </c>
    </row>
    <row r="14" spans="1:5" ht="19.5" customHeight="1">
      <c r="A14" s="4" t="s">
        <v>18</v>
      </c>
      <c r="B14" s="5"/>
      <c r="C14" s="3" t="s">
        <v>16</v>
      </c>
      <c r="D14" s="6">
        <v>2.32</v>
      </c>
      <c r="E14" s="7">
        <f t="shared" si="0"/>
        <v>0</v>
      </c>
    </row>
    <row r="15" spans="1:5" ht="19.5" customHeight="1">
      <c r="A15" s="4" t="s">
        <v>19</v>
      </c>
      <c r="B15" s="5"/>
      <c r="C15" s="3" t="s">
        <v>16</v>
      </c>
      <c r="D15" s="6">
        <v>2.24</v>
      </c>
      <c r="E15" s="7">
        <f t="shared" si="0"/>
        <v>0</v>
      </c>
    </row>
    <row r="16" spans="1:5" ht="19.5" customHeight="1">
      <c r="A16" s="4" t="s">
        <v>20</v>
      </c>
      <c r="B16" s="5"/>
      <c r="C16" s="3" t="s">
        <v>16</v>
      </c>
      <c r="D16" s="6">
        <v>2.46</v>
      </c>
      <c r="E16" s="7">
        <f t="shared" si="0"/>
        <v>0</v>
      </c>
    </row>
    <row r="17" spans="1:5" ht="19.5" customHeight="1">
      <c r="A17" s="4" t="s">
        <v>21</v>
      </c>
      <c r="B17" s="5"/>
      <c r="C17" s="3" t="s">
        <v>16</v>
      </c>
      <c r="D17" s="6">
        <v>2.49</v>
      </c>
      <c r="E17" s="7">
        <f t="shared" si="0"/>
        <v>0</v>
      </c>
    </row>
    <row r="18" spans="1:5" ht="19.5" customHeight="1">
      <c r="A18" s="4" t="s">
        <v>22</v>
      </c>
      <c r="B18" s="5"/>
      <c r="C18" s="3" t="s">
        <v>16</v>
      </c>
      <c r="D18" s="6">
        <v>2.58</v>
      </c>
      <c r="E18" s="7">
        <f t="shared" si="0"/>
        <v>0</v>
      </c>
    </row>
    <row r="19" spans="1:5" ht="19.5" customHeight="1">
      <c r="A19" s="4" t="s">
        <v>23</v>
      </c>
      <c r="B19" s="5"/>
      <c r="C19" s="3" t="s">
        <v>16</v>
      </c>
      <c r="D19" s="6">
        <v>2.71</v>
      </c>
      <c r="E19" s="7">
        <f t="shared" si="0"/>
        <v>0</v>
      </c>
    </row>
    <row r="20" spans="1:5" ht="19.5" customHeight="1">
      <c r="A20" s="4" t="s">
        <v>24</v>
      </c>
      <c r="B20" s="5"/>
      <c r="C20" s="3" t="s">
        <v>16</v>
      </c>
      <c r="D20" s="6">
        <v>3</v>
      </c>
      <c r="E20" s="7">
        <f t="shared" si="0"/>
        <v>0</v>
      </c>
    </row>
    <row r="21" spans="1:5" ht="19.5" customHeight="1">
      <c r="A21" s="4" t="s">
        <v>25</v>
      </c>
      <c r="B21" s="5"/>
      <c r="C21" s="3" t="s">
        <v>8</v>
      </c>
      <c r="D21" s="9">
        <v>3</v>
      </c>
      <c r="E21" s="7">
        <f t="shared" si="0"/>
        <v>0</v>
      </c>
    </row>
    <row r="22" spans="1:5" ht="19.5" customHeight="1">
      <c r="A22" s="4" t="s">
        <v>26</v>
      </c>
      <c r="B22" s="5"/>
      <c r="C22" s="3" t="s">
        <v>27</v>
      </c>
      <c r="D22" s="10">
        <v>2.34</v>
      </c>
      <c r="E22" s="7">
        <f t="shared" si="0"/>
        <v>0</v>
      </c>
    </row>
    <row r="23" spans="1:5" ht="19.5" customHeight="1">
      <c r="A23" s="4" t="s">
        <v>28</v>
      </c>
      <c r="B23" s="5"/>
      <c r="C23" s="3" t="s">
        <v>8</v>
      </c>
      <c r="D23" s="10">
        <v>2.7</v>
      </c>
      <c r="E23" s="7">
        <f t="shared" si="0"/>
        <v>0</v>
      </c>
    </row>
    <row r="24" spans="1:5" ht="19.5" customHeight="1">
      <c r="A24" s="4" t="s">
        <v>29</v>
      </c>
      <c r="B24" s="5"/>
      <c r="C24" s="3" t="s">
        <v>27</v>
      </c>
      <c r="D24" s="11">
        <v>2.22</v>
      </c>
      <c r="E24" s="7">
        <f t="shared" si="0"/>
        <v>0</v>
      </c>
    </row>
    <row r="25" spans="1:5" ht="19.5" customHeight="1">
      <c r="A25" s="4" t="s">
        <v>30</v>
      </c>
      <c r="B25" s="5"/>
      <c r="C25" s="3" t="s">
        <v>27</v>
      </c>
      <c r="D25" s="6">
        <v>0.85</v>
      </c>
      <c r="E25" s="7">
        <f t="shared" si="0"/>
        <v>0</v>
      </c>
    </row>
    <row r="26" spans="1:5" ht="19.5" customHeight="1">
      <c r="A26" s="4" t="s">
        <v>31</v>
      </c>
      <c r="B26" s="5"/>
      <c r="C26" s="3" t="s">
        <v>27</v>
      </c>
      <c r="D26" s="6">
        <v>0.33</v>
      </c>
      <c r="E26" s="7">
        <f t="shared" si="0"/>
        <v>0</v>
      </c>
    </row>
    <row r="27" spans="1:5" ht="19.5" customHeight="1">
      <c r="A27" s="4" t="s">
        <v>32</v>
      </c>
      <c r="B27" s="5"/>
      <c r="C27" s="3" t="s">
        <v>27</v>
      </c>
      <c r="D27" s="6">
        <v>1.18</v>
      </c>
      <c r="E27" s="7">
        <f t="shared" si="0"/>
        <v>0</v>
      </c>
    </row>
    <row r="28" spans="1:5" ht="19.5" customHeight="1">
      <c r="A28" s="4" t="s">
        <v>33</v>
      </c>
      <c r="B28" s="5"/>
      <c r="C28" s="3" t="s">
        <v>27</v>
      </c>
      <c r="D28" s="6">
        <v>2.23</v>
      </c>
      <c r="E28" s="7">
        <f t="shared" si="0"/>
        <v>0</v>
      </c>
    </row>
    <row r="29" spans="1:5" ht="19.5" customHeight="1">
      <c r="A29" s="4" t="s">
        <v>34</v>
      </c>
      <c r="B29" s="5"/>
      <c r="C29" s="3" t="s">
        <v>27</v>
      </c>
      <c r="D29" s="6">
        <v>2.19</v>
      </c>
      <c r="E29" s="7">
        <f t="shared" si="0"/>
        <v>0</v>
      </c>
    </row>
    <row r="30" spans="1:5" ht="19.5" customHeight="1">
      <c r="A30" s="4" t="s">
        <v>35</v>
      </c>
      <c r="B30" s="5"/>
      <c r="C30" s="3" t="s">
        <v>27</v>
      </c>
      <c r="D30" s="6">
        <v>2.21</v>
      </c>
      <c r="E30" s="7">
        <f t="shared" si="0"/>
        <v>0</v>
      </c>
    </row>
    <row r="31" spans="1:5" ht="19.5" customHeight="1">
      <c r="A31" s="4" t="s">
        <v>48</v>
      </c>
      <c r="B31" s="5"/>
      <c r="C31" s="3" t="s">
        <v>36</v>
      </c>
      <c r="D31" s="6"/>
      <c r="E31" s="7">
        <f t="shared" si="0"/>
        <v>0</v>
      </c>
    </row>
    <row r="32" spans="1:5" ht="19.5" customHeight="1">
      <c r="A32" s="4" t="s">
        <v>37</v>
      </c>
      <c r="B32" s="5"/>
      <c r="C32" s="3" t="s">
        <v>38</v>
      </c>
      <c r="D32" s="6">
        <v>0.057</v>
      </c>
      <c r="E32" s="7">
        <f t="shared" si="0"/>
        <v>0</v>
      </c>
    </row>
    <row r="33" spans="1:5" ht="19.5" customHeight="1">
      <c r="A33" s="4" t="s">
        <v>39</v>
      </c>
      <c r="B33" s="5"/>
      <c r="C33" s="3" t="s">
        <v>8</v>
      </c>
      <c r="D33" s="12">
        <v>2.77</v>
      </c>
      <c r="E33" s="7">
        <f t="shared" si="0"/>
        <v>0</v>
      </c>
    </row>
    <row r="34" spans="1:5" ht="19.5" customHeight="1">
      <c r="A34" s="4" t="s">
        <v>40</v>
      </c>
      <c r="B34" s="5"/>
      <c r="C34" s="3" t="s">
        <v>8</v>
      </c>
      <c r="D34" s="12">
        <v>2.92</v>
      </c>
      <c r="E34" s="7">
        <f t="shared" si="0"/>
        <v>0</v>
      </c>
    </row>
    <row r="35" spans="1:5" ht="19.5" customHeight="1">
      <c r="A35" s="4" t="s">
        <v>41</v>
      </c>
      <c r="B35" s="5"/>
      <c r="C35" s="3" t="s">
        <v>8</v>
      </c>
      <c r="D35" s="12">
        <v>2.55</v>
      </c>
      <c r="E35" s="7">
        <f t="shared" si="0"/>
        <v>0</v>
      </c>
    </row>
    <row r="36" spans="1:5" ht="70.5" customHeight="1">
      <c r="A36" s="28" t="s">
        <v>46</v>
      </c>
      <c r="B36" s="29"/>
      <c r="C36" s="29"/>
      <c r="D36" s="29"/>
      <c r="E36" s="29"/>
    </row>
    <row r="37" spans="1:5" ht="13.5">
      <c r="A37" s="29"/>
      <c r="B37" s="29"/>
      <c r="C37" s="29"/>
      <c r="D37" s="29"/>
      <c r="E37" s="29"/>
    </row>
    <row r="38" spans="1:5" ht="13.5">
      <c r="A38" s="29"/>
      <c r="B38" s="29"/>
      <c r="C38" s="29"/>
      <c r="D38" s="29"/>
      <c r="E38" s="29"/>
    </row>
    <row r="39" spans="1:5" ht="41.25" customHeight="1">
      <c r="A39" s="18" t="s">
        <v>42</v>
      </c>
      <c r="B39" s="18"/>
      <c r="C39" s="19">
        <f>SUM(E5:E35)</f>
        <v>0</v>
      </c>
      <c r="D39" s="20"/>
      <c r="E39" s="13" t="s">
        <v>43</v>
      </c>
    </row>
    <row r="40" spans="2:5" ht="13.5">
      <c r="B40" s="14"/>
      <c r="C40" s="21" t="s">
        <v>44</v>
      </c>
      <c r="D40" s="21"/>
      <c r="E40" s="21"/>
    </row>
    <row r="41" spans="2:6" ht="13.5" customHeight="1">
      <c r="B41" s="15"/>
      <c r="C41" s="16" t="s">
        <v>45</v>
      </c>
      <c r="D41" s="16"/>
      <c r="E41" s="16"/>
      <c r="F41" s="16"/>
    </row>
    <row r="42" spans="3:6" ht="13.5">
      <c r="C42" s="16"/>
      <c r="D42" s="16"/>
      <c r="E42" s="16"/>
      <c r="F42" s="16"/>
    </row>
    <row r="43" spans="3:6" ht="13.5">
      <c r="C43" s="16"/>
      <c r="D43" s="16"/>
      <c r="E43" s="16"/>
      <c r="F43" s="16"/>
    </row>
  </sheetData>
  <sheetProtection/>
  <mergeCells count="10">
    <mergeCell ref="C41:F43"/>
    <mergeCell ref="A2:E2"/>
    <mergeCell ref="A39:B39"/>
    <mergeCell ref="C39:D39"/>
    <mergeCell ref="C40:E40"/>
    <mergeCell ref="A3:A4"/>
    <mergeCell ref="B3:B4"/>
    <mergeCell ref="C3:C4"/>
    <mergeCell ref="D3:D4"/>
    <mergeCell ref="A36:E38"/>
  </mergeCells>
  <printOptions/>
  <pageMargins left="0.65" right="0.2" top="0.39305555555555555" bottom="0.39305555555555555" header="0.5111111111111111" footer="0.5111111111111111"/>
  <pageSetup fitToHeight="1" fitToWidth="1"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柏市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柏市</dc:creator>
  <cp:keywords/>
  <dc:description/>
  <cp:lastModifiedBy>環境政策課２６</cp:lastModifiedBy>
  <cp:lastPrinted>2019-06-27T11:09:53Z</cp:lastPrinted>
  <dcterms:created xsi:type="dcterms:W3CDTF">2007-10-03T06:30:29Z</dcterms:created>
  <dcterms:modified xsi:type="dcterms:W3CDTF">2023-05-22T05:03:31Z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