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7F785A49-1882-4A5A-B925-D537BF09F1EF}" xr6:coauthVersionLast="36" xr6:coauthVersionMax="47" xr10:uidLastSave="{00000000-0000-0000-0000-000000000000}"/>
  <bookViews>
    <workbookView xWindow="-105" yWindow="-105" windowWidth="23250" windowHeight="12570" xr2:uid="{00000000-000D-0000-FFFF-FFFF00000000}"/>
  </bookViews>
  <sheets>
    <sheet name="モデル仕様書_健康管理アプリ_（0417最終）" sheetId="10" r:id="rId1"/>
  </sheets>
  <definedNames>
    <definedName name="_xlnm._FilterDatabase" localSheetId="0" hidden="1">'モデル仕様書_健康管理アプリ_（0417最終）'!$B$10:$O$242</definedName>
    <definedName name="_xlnm.Print_Area" localSheetId="0">'モデル仕様書_健康管理アプリ_（0417最終）'!$A$1:$N$242</definedName>
    <definedName name="_xlnm.Print_Titles" localSheetId="0">'モデル仕様書_健康管理アプリ_（0417最終）'!$7:$10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0" l="1"/>
  <c r="A14" i="10"/>
  <c r="A15" i="10" s="1"/>
  <c r="B15" i="10" s="1"/>
  <c r="B14" i="10" l="1"/>
  <c r="A16" i="10"/>
  <c r="A17" i="10" s="1"/>
  <c r="B17" i="10" s="1"/>
  <c r="A18" i="10" l="1"/>
  <c r="B18" i="10" s="1"/>
  <c r="B16" i="10"/>
  <c r="A19" i="10" l="1"/>
  <c r="A20" i="10"/>
  <c r="B20" i="10" s="1"/>
  <c r="B19" i="10"/>
  <c r="A21" i="10" l="1"/>
  <c r="B21" i="10" s="1"/>
  <c r="A22" i="10" l="1"/>
  <c r="B22" i="10"/>
  <c r="A23" i="10" l="1"/>
  <c r="B23" i="10" s="1"/>
  <c r="A24" i="10" l="1"/>
  <c r="B24" i="10" s="1"/>
  <c r="A25" i="10" l="1"/>
  <c r="B25" i="10" s="1"/>
  <c r="A26" i="10" l="1"/>
  <c r="B26" i="10" s="1"/>
  <c r="A27" i="10" l="1"/>
  <c r="A28" i="10" l="1"/>
  <c r="B28" i="10" s="1"/>
  <c r="B27" i="10"/>
  <c r="A29" i="10" l="1"/>
  <c r="B29" i="10" s="1"/>
  <c r="A30" i="10" l="1"/>
  <c r="B30" i="10" s="1"/>
  <c r="A31" i="10" l="1"/>
  <c r="A32" i="10" l="1"/>
  <c r="B32" i="10" s="1"/>
  <c r="B31" i="10"/>
  <c r="A33" i="10" l="1"/>
  <c r="B33" i="10" s="1"/>
  <c r="A34" i="10" l="1"/>
  <c r="B34" i="10" s="1"/>
  <c r="A35" i="10" l="1"/>
  <c r="B35" i="10" s="1"/>
  <c r="A36" i="10" l="1"/>
  <c r="A37" i="10" s="1"/>
  <c r="B36" i="10" l="1"/>
  <c r="B37" i="10"/>
  <c r="A38" i="10"/>
  <c r="B38" i="10" s="1"/>
  <c r="A39" i="10" l="1"/>
  <c r="B39" i="10"/>
  <c r="A40" i="10" l="1"/>
  <c r="B40" i="10" s="1"/>
  <c r="A41" i="10" l="1"/>
  <c r="B41" i="10" s="1"/>
  <c r="A42" i="10" l="1"/>
  <c r="B42" i="10" s="1"/>
  <c r="A43" i="10" l="1"/>
  <c r="B43" i="10" s="1"/>
  <c r="A44" i="10" l="1"/>
  <c r="B44" i="10" s="1"/>
  <c r="A45" i="10" l="1"/>
  <c r="B45" i="10" s="1"/>
  <c r="A46" i="10" l="1"/>
  <c r="B46" i="10" s="1"/>
  <c r="A47" i="10" l="1"/>
  <c r="B47" i="10" s="1"/>
  <c r="A48" i="10" l="1"/>
  <c r="B48" i="10" s="1"/>
  <c r="A49" i="10" l="1"/>
  <c r="A50" i="10" l="1"/>
  <c r="B50" i="10" s="1"/>
  <c r="B49" i="10"/>
  <c r="A51" i="10" l="1"/>
  <c r="A52" i="10" l="1"/>
  <c r="B52" i="10"/>
  <c r="B51" i="10"/>
  <c r="A53" i="10" l="1"/>
  <c r="B53" i="10" s="1"/>
  <c r="A54" i="10" l="1"/>
  <c r="B54" i="10" s="1"/>
  <c r="A55" i="10" l="1"/>
  <c r="B55" i="10" s="1"/>
  <c r="A56" i="10" l="1"/>
  <c r="B56" i="10" s="1"/>
  <c r="A57" i="10" l="1"/>
  <c r="B57" i="10" s="1"/>
  <c r="A58" i="10" l="1"/>
  <c r="B58" i="10" s="1"/>
  <c r="A59" i="10" l="1"/>
  <c r="B59" i="10" s="1"/>
  <c r="A60" i="10" l="1"/>
  <c r="B60" i="10" s="1"/>
  <c r="A61" i="10" l="1"/>
  <c r="B61" i="10" s="1"/>
  <c r="A62" i="10" l="1"/>
  <c r="B62" i="10" s="1"/>
  <c r="A63" i="10" l="1"/>
  <c r="A64" i="10" s="1"/>
  <c r="B63" i="10" l="1"/>
  <c r="B64" i="10"/>
  <c r="A65" i="10"/>
  <c r="B65" i="10" s="1"/>
  <c r="A66" i="10" l="1"/>
  <c r="B66" i="10" s="1"/>
  <c r="A67" i="10" l="1"/>
  <c r="B67" i="10" s="1"/>
  <c r="A68" i="10" l="1"/>
  <c r="A69" i="10" s="1"/>
  <c r="B68" i="10" l="1"/>
  <c r="B69" i="10"/>
  <c r="A70" i="10"/>
  <c r="A71" i="10" l="1"/>
  <c r="B71" i="10" s="1"/>
  <c r="B70" i="10"/>
  <c r="A72" i="10" l="1"/>
  <c r="B72" i="10" s="1"/>
  <c r="A73" i="10" l="1"/>
  <c r="B73" i="10" s="1"/>
  <c r="A74" i="10" l="1"/>
  <c r="B74" i="10" s="1"/>
  <c r="A75" i="10" l="1"/>
  <c r="A76" i="10" l="1"/>
  <c r="B75" i="10"/>
  <c r="A77" i="10" l="1"/>
  <c r="A78" i="10" s="1"/>
  <c r="B76" i="10"/>
  <c r="B77" i="10" l="1"/>
  <c r="B78" i="10"/>
  <c r="A79" i="10"/>
  <c r="B79" i="10" s="1"/>
  <c r="A80" i="10" l="1"/>
  <c r="A81" i="10" s="1"/>
  <c r="B81" i="10" l="1"/>
  <c r="A82" i="10"/>
  <c r="B80" i="10"/>
  <c r="B82" i="10" l="1"/>
  <c r="A83" i="10"/>
  <c r="B83" i="10" s="1"/>
  <c r="A84" i="10" l="1"/>
  <c r="A85" i="10" s="1"/>
  <c r="B84" i="10" l="1"/>
  <c r="B85" i="10"/>
  <c r="A86" i="10"/>
  <c r="A87" i="10" l="1"/>
  <c r="B87" i="10" s="1"/>
  <c r="B86" i="10"/>
  <c r="A88" i="10" l="1"/>
  <c r="B88" i="10" s="1"/>
  <c r="A89" i="10" l="1"/>
  <c r="A90" i="10" l="1"/>
  <c r="B89" i="10"/>
  <c r="A91" i="10" l="1"/>
  <c r="A92" i="10" s="1"/>
  <c r="B90" i="10"/>
  <c r="B91" i="10" l="1"/>
  <c r="B92" i="10"/>
  <c r="A93" i="10"/>
  <c r="B93" i="10" l="1"/>
  <c r="A94" i="10"/>
  <c r="B94" i="10" l="1"/>
  <c r="A95" i="10"/>
  <c r="B95" i="10" s="1"/>
  <c r="A96" i="10" l="1"/>
  <c r="A97" i="10" s="1"/>
  <c r="B96" i="10" l="1"/>
  <c r="B97" i="10"/>
  <c r="A98" i="10"/>
  <c r="A99" i="10" s="1"/>
  <c r="B98" i="10" l="1"/>
  <c r="B99" i="10"/>
  <c r="A100" i="10"/>
  <c r="B100" i="10" l="1"/>
  <c r="A101" i="10"/>
  <c r="B101" i="10" l="1"/>
  <c r="A102" i="10"/>
  <c r="B102" i="10" l="1"/>
  <c r="A103" i="10"/>
  <c r="B103" i="10" s="1"/>
  <c r="A104" i="10" l="1"/>
  <c r="B104" i="10" l="1"/>
  <c r="A105" i="10"/>
  <c r="B105" i="10" l="1"/>
  <c r="A106" i="10"/>
  <c r="B106" i="10" l="1"/>
  <c r="A107" i="10"/>
  <c r="A108" i="10" l="1"/>
  <c r="B108" i="10"/>
  <c r="B107" i="10"/>
  <c r="A109" i="10" l="1"/>
  <c r="B109" i="10" s="1"/>
  <c r="A110" i="10" l="1"/>
  <c r="B110" i="10" s="1"/>
  <c r="A111" i="10" l="1"/>
  <c r="B111" i="10" s="1"/>
  <c r="A112" i="10" l="1"/>
  <c r="B112" i="10" s="1"/>
  <c r="A113" i="10" l="1"/>
  <c r="B113" i="10" s="1"/>
  <c r="A114" i="10" l="1"/>
  <c r="A115" i="10" l="1"/>
  <c r="B115" i="10" s="1"/>
  <c r="B114" i="10"/>
  <c r="A116" i="10" l="1"/>
  <c r="B116" i="10" s="1"/>
  <c r="A117" i="10" l="1"/>
  <c r="B117" i="10" s="1"/>
  <c r="A118" i="10" l="1"/>
  <c r="B118" i="10" s="1"/>
  <c r="A119" i="10" l="1"/>
  <c r="A120" i="10" s="1"/>
  <c r="B119" i="10" l="1"/>
  <c r="B120" i="10"/>
  <c r="A121" i="10"/>
  <c r="A122" i="10" s="1"/>
  <c r="B122" i="10" l="1"/>
  <c r="A123" i="10"/>
  <c r="B123" i="10" s="1"/>
  <c r="B121" i="10"/>
  <c r="A124" i="10" l="1"/>
  <c r="B124" i="10" s="1"/>
  <c r="A125" i="10" l="1"/>
  <c r="B125" i="10" s="1"/>
  <c r="A126" i="10" l="1"/>
  <c r="B126" i="10" s="1"/>
  <c r="A127" i="10" l="1"/>
  <c r="A128" i="10" l="1"/>
  <c r="B128" i="10" s="1"/>
  <c r="B127" i="10"/>
  <c r="A129" i="10" l="1"/>
  <c r="B129" i="10" s="1"/>
  <c r="A130" i="10" l="1"/>
  <c r="B130" i="10" s="1"/>
  <c r="A131" i="10" l="1"/>
  <c r="A132" i="10" s="1"/>
  <c r="B131" i="10" l="1"/>
  <c r="B132" i="10"/>
  <c r="A133" i="10"/>
  <c r="A134" i="10" l="1"/>
  <c r="B134" i="10" s="1"/>
  <c r="B133" i="10"/>
  <c r="A135" i="10" l="1"/>
  <c r="B135" i="10" s="1"/>
  <c r="A136" i="10" l="1"/>
  <c r="B136" i="10" s="1"/>
  <c r="A137" i="10" l="1"/>
  <c r="B137" i="10" s="1"/>
  <c r="A138" i="10" l="1"/>
  <c r="B138" i="10" s="1"/>
  <c r="A139" i="10" l="1"/>
  <c r="B139" i="10" s="1"/>
  <c r="A140" i="10" l="1"/>
  <c r="A141" i="10" l="1"/>
  <c r="B141" i="10"/>
  <c r="B140" i="10"/>
  <c r="A142" i="10" l="1"/>
  <c r="B142" i="10" s="1"/>
  <c r="A143" i="10" l="1"/>
  <c r="B143" i="10" s="1"/>
  <c r="A144" i="10" l="1"/>
  <c r="A145" i="10" l="1"/>
  <c r="B145" i="10" s="1"/>
  <c r="B144" i="10"/>
  <c r="A146" i="10" l="1"/>
  <c r="B146" i="10" s="1"/>
  <c r="A147" i="10" l="1"/>
  <c r="B147" i="10" s="1"/>
  <c r="A148" i="10" l="1"/>
  <c r="B148" i="10" s="1"/>
  <c r="A149" i="10" l="1"/>
  <c r="B149" i="10" s="1"/>
  <c r="A150" i="10" l="1"/>
  <c r="A151" i="10" l="1"/>
  <c r="B150" i="10"/>
  <c r="A152" i="10" l="1"/>
  <c r="B152" i="10" s="1"/>
  <c r="B151" i="10"/>
  <c r="A153" i="10" l="1"/>
  <c r="A154" i="10" l="1"/>
  <c r="B153" i="10"/>
  <c r="A155" i="10" l="1"/>
  <c r="B154" i="10"/>
  <c r="A156" i="10" l="1"/>
  <c r="B156" i="10"/>
  <c r="B155" i="10"/>
  <c r="A157" i="10" l="1"/>
  <c r="A158" i="10" l="1"/>
  <c r="B158" i="10"/>
  <c r="B157" i="10"/>
  <c r="A159" i="10" l="1"/>
  <c r="A160" i="10" l="1"/>
  <c r="B160" i="10"/>
  <c r="B159" i="10"/>
  <c r="A161" i="10" l="1"/>
  <c r="B161" i="10" s="1"/>
  <c r="A162" i="10" l="1"/>
  <c r="B162" i="10" s="1"/>
  <c r="A163" i="10" l="1"/>
  <c r="B163" i="10"/>
  <c r="A164" i="10" l="1"/>
  <c r="A165" i="10" s="1"/>
  <c r="B165" i="10" l="1"/>
  <c r="A166" i="10"/>
  <c r="B164" i="10"/>
  <c r="A167" i="10" l="1"/>
  <c r="B167" i="10" s="1"/>
  <c r="B166" i="10"/>
  <c r="A168" i="10" l="1"/>
  <c r="A169" i="10" l="1"/>
  <c r="A170" i="10" s="1"/>
  <c r="B168" i="10"/>
  <c r="B170" i="10" l="1"/>
  <c r="A171" i="10"/>
  <c r="A172" i="10" s="1"/>
  <c r="B169" i="10"/>
  <c r="B172" i="10" l="1"/>
  <c r="A173" i="10"/>
  <c r="B173" i="10" s="1"/>
  <c r="B171" i="10"/>
  <c r="A174" i="10" l="1"/>
  <c r="B174" i="10" s="1"/>
  <c r="A175" i="10" l="1"/>
  <c r="A176" i="10" s="1"/>
  <c r="B176" i="10" l="1"/>
  <c r="A177" i="10"/>
  <c r="B175" i="10"/>
  <c r="B177" i="10" l="1"/>
  <c r="A178" i="10"/>
  <c r="A179" i="10" l="1"/>
  <c r="A180" i="10" s="1"/>
  <c r="B178" i="10"/>
  <c r="B180" i="10" l="1"/>
  <c r="A181" i="10"/>
  <c r="B179" i="10"/>
  <c r="A182" i="10" l="1"/>
  <c r="A183" i="10" s="1"/>
  <c r="B181" i="10"/>
  <c r="B182" i="10" l="1"/>
  <c r="B183" i="10"/>
  <c r="A184" i="10"/>
  <c r="A185" i="10" s="1"/>
  <c r="B185" i="10" l="1"/>
  <c r="A186" i="10"/>
  <c r="B184" i="10"/>
  <c r="B186" i="10" l="1"/>
  <c r="A187" i="10"/>
  <c r="B187" i="10" l="1"/>
  <c r="A188" i="10"/>
  <c r="A189" i="10" s="1"/>
  <c r="B188" i="10" l="1"/>
  <c r="B189" i="10"/>
  <c r="A190" i="10"/>
  <c r="A191" i="10" s="1"/>
  <c r="B190" i="10" l="1"/>
  <c r="B191" i="10"/>
  <c r="A192" i="10"/>
  <c r="B192" i="10" s="1"/>
  <c r="A193" i="10" l="1"/>
  <c r="B193" i="10" s="1"/>
  <c r="A194" i="10" l="1"/>
  <c r="B194" i="10" s="1"/>
  <c r="A195" i="10" l="1"/>
  <c r="B195" i="10" s="1"/>
  <c r="A196" i="10" l="1"/>
  <c r="B196" i="10" s="1"/>
  <c r="A197" i="10" l="1"/>
  <c r="B197" i="10"/>
  <c r="A198" i="10" l="1"/>
  <c r="A199" i="10" s="1"/>
  <c r="B198" i="10" l="1"/>
  <c r="B199" i="10"/>
  <c r="A200" i="10"/>
  <c r="B200" i="10" l="1"/>
  <c r="A201" i="10"/>
  <c r="A202" i="10" l="1"/>
  <c r="B202" i="10" s="1"/>
  <c r="B201" i="10"/>
  <c r="A203" i="10" l="1"/>
  <c r="B203" i="10"/>
  <c r="A204" i="10" l="1"/>
  <c r="B204" i="10"/>
  <c r="A205" i="10" l="1"/>
  <c r="B205" i="10"/>
  <c r="A206" i="10" l="1"/>
  <c r="A207" i="10" s="1"/>
  <c r="B206" i="10"/>
  <c r="B207" i="10" l="1"/>
  <c r="A208" i="10"/>
  <c r="A209" i="10" s="1"/>
  <c r="B208" i="10" l="1"/>
  <c r="B209" i="10"/>
  <c r="A210" i="10"/>
  <c r="B210" i="10" s="1"/>
  <c r="A211" i="10" l="1"/>
  <c r="B211" i="10" s="1"/>
  <c r="A212" i="10" l="1"/>
  <c r="B212" i="10"/>
  <c r="A213" i="10" l="1"/>
  <c r="B213" i="10"/>
  <c r="A214" i="10" l="1"/>
  <c r="B214" i="10"/>
  <c r="A215" i="10" l="1"/>
  <c r="B215" i="10"/>
  <c r="A216" i="10" l="1"/>
  <c r="B216" i="10"/>
  <c r="A217" i="10" l="1"/>
  <c r="B217" i="10" s="1"/>
  <c r="A218" i="10" l="1"/>
  <c r="B218" i="10"/>
  <c r="A219" i="10" l="1"/>
  <c r="B219" i="10"/>
  <c r="A220" i="10" l="1"/>
  <c r="B220" i="10"/>
  <c r="A221" i="10" l="1"/>
  <c r="B221" i="10"/>
  <c r="A222" i="10" l="1"/>
  <c r="B222" i="10"/>
  <c r="A223" i="10" l="1"/>
  <c r="B223" i="10"/>
  <c r="A224" i="10" l="1"/>
  <c r="B224" i="10"/>
  <c r="A225" i="10" l="1"/>
  <c r="B225" i="10" s="1"/>
  <c r="A226" i="10" l="1"/>
  <c r="B226" i="10"/>
  <c r="A227" i="10" l="1"/>
  <c r="B227" i="10"/>
  <c r="A228" i="10" l="1"/>
  <c r="B228" i="10" s="1"/>
  <c r="A229" i="10" l="1"/>
  <c r="B229" i="10" s="1"/>
  <c r="A230" i="10" l="1"/>
  <c r="B230" i="10" s="1"/>
  <c r="A231" i="10" l="1"/>
  <c r="B231" i="10" s="1"/>
  <c r="A232" i="10" l="1"/>
  <c r="B232" i="10" s="1"/>
  <c r="A233" i="10" l="1"/>
  <c r="B233" i="10" s="1"/>
  <c r="A234" i="10" l="1"/>
  <c r="B234" i="10" s="1"/>
  <c r="A235" i="10" l="1"/>
  <c r="B235" i="10" s="1"/>
  <c r="A236" i="10" l="1"/>
  <c r="B236" i="10"/>
  <c r="A237" i="10" l="1"/>
  <c r="B237" i="10" s="1"/>
  <c r="A238" i="10" l="1"/>
  <c r="B238" i="10"/>
  <c r="A239" i="10" l="1"/>
  <c r="B239" i="10" s="1"/>
  <c r="A240" i="10" l="1"/>
  <c r="B240" i="10"/>
  <c r="A241" i="10" l="1"/>
  <c r="A242" i="10" s="1"/>
  <c r="B242" i="10" s="1"/>
  <c r="B24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7AA81925-6FE0-4465-8900-80D16A6BD103}">
      <text>
        <r>
          <rPr>
            <sz val="11"/>
            <color indexed="81"/>
            <rFont val="MS P ゴシック"/>
            <family val="3"/>
            <charset val="128"/>
          </rPr>
          <t>※1：自治体にとって必須と思われる機能　
※2：2024/4以降で実装が望まれる機能　
※選択必須：委託元によって業務上必要となる場合は必須となる機能</t>
        </r>
      </text>
    </comment>
    <comment ref="J9" authorId="0" shapeId="0" xr:uid="{8CDFAF3D-B1FC-42DC-8DDD-06F8FD470628}">
      <text>
        <r>
          <rPr>
            <b/>
            <sz val="11"/>
            <color indexed="81"/>
            <rFont val="MS P ゴシック"/>
            <family val="3"/>
            <charset val="128"/>
          </rPr>
          <t>本市独自:</t>
        </r>
        <r>
          <rPr>
            <sz val="11"/>
            <color indexed="81"/>
            <rFont val="MS P ゴシック"/>
            <family val="3"/>
            <charset val="128"/>
          </rPr>
          <t xml:space="preserve">
○：モデル仕様書に記載のない要件
△：モデル仕様書に記載のある要件を具体化した要件</t>
        </r>
      </text>
    </comment>
  </commentList>
</comments>
</file>

<file path=xl/sharedStrings.xml><?xml version="1.0" encoding="utf-8"?>
<sst xmlns="http://schemas.openxmlformats.org/spreadsheetml/2006/main" count="975" uniqueCount="362">
  <si>
    <t>機能分類体系</t>
    <rPh sb="0" eb="2">
      <t>キノウ</t>
    </rPh>
    <rPh sb="2" eb="4">
      <t>ブンルイ</t>
    </rPh>
    <rPh sb="4" eb="6">
      <t>タイケイ</t>
    </rPh>
    <phoneticPr fontId="11"/>
  </si>
  <si>
    <t>大項目</t>
    <rPh sb="0" eb="1">
      <t>ダイ</t>
    </rPh>
    <rPh sb="1" eb="3">
      <t>コウモク</t>
    </rPh>
    <phoneticPr fontId="11"/>
  </si>
  <si>
    <t>中項目</t>
    <rPh sb="0" eb="1">
      <t>チュウ</t>
    </rPh>
    <rPh sb="1" eb="3">
      <t>コウモク</t>
    </rPh>
    <phoneticPr fontId="11"/>
  </si>
  <si>
    <t>小項目</t>
    <rPh sb="0" eb="1">
      <t>ショウ</t>
    </rPh>
    <rPh sb="1" eb="3">
      <t>コウモク</t>
    </rPh>
    <phoneticPr fontId="11"/>
  </si>
  <si>
    <t>共通事項</t>
    <rPh sb="0" eb="2">
      <t>キョウツウ</t>
    </rPh>
    <rPh sb="2" eb="4">
      <t>ジコウ</t>
    </rPh>
    <phoneticPr fontId="11"/>
  </si>
  <si>
    <t>サービス提供環境</t>
    <rPh sb="4" eb="6">
      <t>テイキョウ</t>
    </rPh>
    <rPh sb="6" eb="8">
      <t>カンキョウ</t>
    </rPh>
    <phoneticPr fontId="9"/>
  </si>
  <si>
    <t>機器環境</t>
    <rPh sb="0" eb="2">
      <t>キキ</t>
    </rPh>
    <rPh sb="2" eb="4">
      <t>カンキョウ</t>
    </rPh>
    <phoneticPr fontId="11"/>
  </si>
  <si>
    <t>ネットワーク環境</t>
    <rPh sb="6" eb="8">
      <t>カンキョウ</t>
    </rPh>
    <phoneticPr fontId="11"/>
  </si>
  <si>
    <t>データ管理</t>
    <rPh sb="3" eb="5">
      <t>カンリ</t>
    </rPh>
    <phoneticPr fontId="11"/>
  </si>
  <si>
    <t>○
※選択必須</t>
    <phoneticPr fontId="11"/>
  </si>
  <si>
    <t>サービス提供時間</t>
    <rPh sb="4" eb="6">
      <t>テイキョウ</t>
    </rPh>
    <rPh sb="6" eb="8">
      <t>ジカン</t>
    </rPh>
    <phoneticPr fontId="11"/>
  </si>
  <si>
    <t>デザイン・操作性</t>
    <rPh sb="5" eb="8">
      <t>ソウサセイ</t>
    </rPh>
    <phoneticPr fontId="11"/>
  </si>
  <si>
    <t>デザイン</t>
    <phoneticPr fontId="11"/>
  </si>
  <si>
    <t>操作性</t>
    <rPh sb="0" eb="3">
      <t>ソウサセイ</t>
    </rPh>
    <phoneticPr fontId="11"/>
  </si>
  <si>
    <t>多言語対応</t>
    <rPh sb="0" eb="3">
      <t>タゲンゴ</t>
    </rPh>
    <rPh sb="3" eb="5">
      <t>タイオウ</t>
    </rPh>
    <phoneticPr fontId="11"/>
  </si>
  <si>
    <t>（多言語対応が必要な場合）
必要な言語を示す。</t>
    <rPh sb="1" eb="6">
      <t>タゲンゴタイオウ</t>
    </rPh>
    <rPh sb="7" eb="9">
      <t>ヒツヨウ</t>
    </rPh>
    <rPh sb="10" eb="12">
      <t>バアイ</t>
    </rPh>
    <rPh sb="14" eb="16">
      <t>ヒツヨウ</t>
    </rPh>
    <rPh sb="17" eb="19">
      <t>ゲンゴ</t>
    </rPh>
    <rPh sb="20" eb="21">
      <t>シメ</t>
    </rPh>
    <phoneticPr fontId="11"/>
  </si>
  <si>
    <t>情報セキュリティ</t>
    <rPh sb="0" eb="2">
      <t>ジョウホウ</t>
    </rPh>
    <phoneticPr fontId="11"/>
  </si>
  <si>
    <t>認証資格</t>
    <rPh sb="0" eb="2">
      <t>ニンショウ</t>
    </rPh>
    <rPh sb="2" eb="4">
      <t>シカク</t>
    </rPh>
    <phoneticPr fontId="11"/>
  </si>
  <si>
    <t>データセンター</t>
    <phoneticPr fontId="11"/>
  </si>
  <si>
    <t>個人情報・情報セキュリティの遵守</t>
    <phoneticPr fontId="11"/>
  </si>
  <si>
    <t>アクセス・操作ログ</t>
    <rPh sb="5" eb="7">
      <t>ソウサ</t>
    </rPh>
    <phoneticPr fontId="11"/>
  </si>
  <si>
    <t>不正プログラム対策</t>
    <rPh sb="0" eb="2">
      <t>フセイ</t>
    </rPh>
    <rPh sb="7" eb="9">
      <t>タイサク</t>
    </rPh>
    <phoneticPr fontId="11"/>
  </si>
  <si>
    <t>その他セキュリティ対策</t>
    <rPh sb="2" eb="3">
      <t>タ</t>
    </rPh>
    <rPh sb="9" eb="11">
      <t>タイサク</t>
    </rPh>
    <phoneticPr fontId="11"/>
  </si>
  <si>
    <t>サービス終了時・契約満了時等の対応</t>
    <rPh sb="4" eb="7">
      <t>シュウリョウジ</t>
    </rPh>
    <rPh sb="8" eb="10">
      <t>ケイヤク</t>
    </rPh>
    <rPh sb="10" eb="12">
      <t>マンリョウ</t>
    </rPh>
    <rPh sb="12" eb="13">
      <t>ジ</t>
    </rPh>
    <rPh sb="13" eb="14">
      <t>トウ</t>
    </rPh>
    <rPh sb="15" eb="17">
      <t>タイオウ</t>
    </rPh>
    <phoneticPr fontId="9"/>
  </si>
  <si>
    <t>保有データの提供</t>
    <rPh sb="0" eb="2">
      <t>ホユウ</t>
    </rPh>
    <rPh sb="6" eb="8">
      <t>テイキョウ</t>
    </rPh>
    <phoneticPr fontId="11"/>
  </si>
  <si>
    <t>保有データの消去等</t>
    <rPh sb="0" eb="2">
      <t>ホユウ</t>
    </rPh>
    <rPh sb="6" eb="8">
      <t>ショウキョ</t>
    </rPh>
    <rPh sb="8" eb="9">
      <t>トウ</t>
    </rPh>
    <phoneticPr fontId="11"/>
  </si>
  <si>
    <t>オプトアウト対応</t>
    <rPh sb="6" eb="8">
      <t>タイオウ</t>
    </rPh>
    <phoneticPr fontId="11"/>
  </si>
  <si>
    <t>利用規約等</t>
    <rPh sb="0" eb="4">
      <t>リヨウキヤク</t>
    </rPh>
    <rPh sb="4" eb="5">
      <t>トウ</t>
    </rPh>
    <phoneticPr fontId="11"/>
  </si>
  <si>
    <t>利用規約への同意</t>
    <rPh sb="0" eb="4">
      <t>リヨウキヤク</t>
    </rPh>
    <rPh sb="6" eb="8">
      <t>ドウイ</t>
    </rPh>
    <phoneticPr fontId="11"/>
  </si>
  <si>
    <t>自動取得情報への同意</t>
    <rPh sb="0" eb="2">
      <t>ジドウ</t>
    </rPh>
    <rPh sb="2" eb="4">
      <t>シュトク</t>
    </rPh>
    <rPh sb="4" eb="6">
      <t>ジョウホウ</t>
    </rPh>
    <rPh sb="8" eb="10">
      <t>ドウイ</t>
    </rPh>
    <phoneticPr fontId="11"/>
  </si>
  <si>
    <t>プライバシーポリシー</t>
    <phoneticPr fontId="11"/>
  </si>
  <si>
    <t>プライバシーポリシーを表示すること。</t>
    <rPh sb="11" eb="13">
      <t>ヒョウジ</t>
    </rPh>
    <phoneticPr fontId="11"/>
  </si>
  <si>
    <t>問合せ機能</t>
    <rPh sb="0" eb="2">
      <t>トイアワ</t>
    </rPh>
    <rPh sb="3" eb="5">
      <t>キノウ</t>
    </rPh>
    <phoneticPr fontId="11"/>
  </si>
  <si>
    <t>ー</t>
    <phoneticPr fontId="11"/>
  </si>
  <si>
    <t>統計機能</t>
    <rPh sb="0" eb="2">
      <t>トウケイ</t>
    </rPh>
    <rPh sb="2" eb="4">
      <t>キノウ</t>
    </rPh>
    <phoneticPr fontId="11"/>
  </si>
  <si>
    <t>関係法規制への対応</t>
    <rPh sb="0" eb="2">
      <t>カンケイ</t>
    </rPh>
    <rPh sb="2" eb="5">
      <t>ホウキセイ</t>
    </rPh>
    <rPh sb="7" eb="9">
      <t>タイオウ</t>
    </rPh>
    <phoneticPr fontId="11"/>
  </si>
  <si>
    <t>著作権</t>
    <rPh sb="0" eb="3">
      <t>チョサクケン</t>
    </rPh>
    <phoneticPr fontId="11"/>
  </si>
  <si>
    <t>資格管理</t>
    <rPh sb="0" eb="2">
      <t>シカク</t>
    </rPh>
    <rPh sb="2" eb="4">
      <t>カンリ</t>
    </rPh>
    <phoneticPr fontId="11"/>
  </si>
  <si>
    <t>利用者側アカウント管理</t>
    <rPh sb="0" eb="3">
      <t>リヨウシャ</t>
    </rPh>
    <rPh sb="3" eb="4">
      <t>ガワ</t>
    </rPh>
    <rPh sb="9" eb="11">
      <t>カンリ</t>
    </rPh>
    <phoneticPr fontId="11"/>
  </si>
  <si>
    <t>管理情報</t>
    <rPh sb="0" eb="2">
      <t>カンリ</t>
    </rPh>
    <rPh sb="2" eb="4">
      <t>ジョウホウ</t>
    </rPh>
    <phoneticPr fontId="11"/>
  </si>
  <si>
    <t>アカウント設定方法・認証方法</t>
    <rPh sb="5" eb="7">
      <t>セッテイ</t>
    </rPh>
    <rPh sb="7" eb="9">
      <t>ホウホウ</t>
    </rPh>
    <rPh sb="10" eb="12">
      <t>ニンショウ</t>
    </rPh>
    <rPh sb="12" eb="14">
      <t>ホウホウ</t>
    </rPh>
    <phoneticPr fontId="11"/>
  </si>
  <si>
    <t>アカウント情報の修正・停止（廃止）</t>
    <rPh sb="5" eb="7">
      <t>ジョウホウ</t>
    </rPh>
    <rPh sb="8" eb="10">
      <t>シュウセイ</t>
    </rPh>
    <rPh sb="11" eb="13">
      <t>テイシ</t>
    </rPh>
    <rPh sb="14" eb="16">
      <t>ハイシ</t>
    </rPh>
    <phoneticPr fontId="11"/>
  </si>
  <si>
    <t>管理側アカウント管理</t>
    <rPh sb="0" eb="2">
      <t>カンリ</t>
    </rPh>
    <rPh sb="2" eb="3">
      <t>ガワ</t>
    </rPh>
    <rPh sb="8" eb="10">
      <t>カンリ</t>
    </rPh>
    <phoneticPr fontId="11"/>
  </si>
  <si>
    <t>アカウント設定方法・認証方法</t>
    <rPh sb="5" eb="9">
      <t>セッテイホウホウ</t>
    </rPh>
    <rPh sb="10" eb="14">
      <t>ニンショウホウホウ</t>
    </rPh>
    <phoneticPr fontId="11"/>
  </si>
  <si>
    <t>アクセス制御</t>
    <rPh sb="4" eb="6">
      <t>セイギョ</t>
    </rPh>
    <phoneticPr fontId="11"/>
  </si>
  <si>
    <t>対応可否</t>
    <rPh sb="0" eb="2">
      <t>タイオウ</t>
    </rPh>
    <rPh sb="2" eb="4">
      <t>カヒ</t>
    </rPh>
    <phoneticPr fontId="11"/>
  </si>
  <si>
    <t>管理システムのアクセスログ・操作ログを取得すること。</t>
    <rPh sb="19" eb="21">
      <t>シュトク</t>
    </rPh>
    <phoneticPr fontId="11"/>
  </si>
  <si>
    <t>利用者自身がアプリ上でアカウント情報の修正・停止（廃止）を行えること。</t>
    <rPh sb="0" eb="3">
      <t>リヨウシャ</t>
    </rPh>
    <rPh sb="3" eb="5">
      <t>ジシン</t>
    </rPh>
    <rPh sb="9" eb="10">
      <t>ジョウ</t>
    </rPh>
    <rPh sb="16" eb="18">
      <t>ジョウホウ</t>
    </rPh>
    <rPh sb="19" eb="21">
      <t>シュウセイ</t>
    </rPh>
    <rPh sb="22" eb="24">
      <t>テイシ</t>
    </rPh>
    <rPh sb="25" eb="27">
      <t>ハイシ</t>
    </rPh>
    <rPh sb="29" eb="30">
      <t>オコナ</t>
    </rPh>
    <phoneticPr fontId="11"/>
  </si>
  <si>
    <t>〇</t>
  </si>
  <si>
    <t>ライセンス数</t>
    <rPh sb="5" eb="6">
      <t>スウ</t>
    </rPh>
    <phoneticPr fontId="11"/>
  </si>
  <si>
    <t>利用者側ライセンス</t>
    <rPh sb="0" eb="3">
      <t>リヨウシャ</t>
    </rPh>
    <rPh sb="3" eb="4">
      <t>ガワ</t>
    </rPh>
    <phoneticPr fontId="11"/>
  </si>
  <si>
    <t>管理者側ライセンス</t>
    <rPh sb="0" eb="3">
      <t>カンリシャ</t>
    </rPh>
    <rPh sb="3" eb="4">
      <t>ガワ</t>
    </rPh>
    <phoneticPr fontId="11"/>
  </si>
  <si>
    <t>所属や個人ごとに管理アカウントの権限を設定できること。</t>
    <rPh sb="0" eb="2">
      <t>ショゾク</t>
    </rPh>
    <rPh sb="3" eb="5">
      <t>コジン</t>
    </rPh>
    <rPh sb="8" eb="10">
      <t>カンリ</t>
    </rPh>
    <rPh sb="16" eb="18">
      <t>ケンゲン</t>
    </rPh>
    <rPh sb="19" eb="21">
      <t>セッテイ</t>
    </rPh>
    <phoneticPr fontId="11"/>
  </si>
  <si>
    <t>アプリ機能要件</t>
    <rPh sb="3" eb="5">
      <t>キノウ</t>
    </rPh>
    <rPh sb="5" eb="7">
      <t>ヨウケン</t>
    </rPh>
    <phoneticPr fontId="11"/>
  </si>
  <si>
    <t>基本項目</t>
    <rPh sb="0" eb="4">
      <t>キホンコウモク</t>
    </rPh>
    <phoneticPr fontId="11"/>
  </si>
  <si>
    <t>UI/UXの改善等</t>
    <rPh sb="6" eb="9">
      <t>カイゼントウ</t>
    </rPh>
    <phoneticPr fontId="11"/>
  </si>
  <si>
    <t>身体に係る基礎的データの記録</t>
    <rPh sb="0" eb="2">
      <t>シンタイ</t>
    </rPh>
    <rPh sb="3" eb="4">
      <t>カカ</t>
    </rPh>
    <rPh sb="5" eb="7">
      <t>キソ</t>
    </rPh>
    <rPh sb="7" eb="8">
      <t>テキ</t>
    </rPh>
    <rPh sb="12" eb="14">
      <t>キロク</t>
    </rPh>
    <phoneticPr fontId="11"/>
  </si>
  <si>
    <t>基礎データの確認</t>
    <rPh sb="0" eb="2">
      <t>キソ</t>
    </rPh>
    <rPh sb="6" eb="8">
      <t>カクニン</t>
    </rPh>
    <phoneticPr fontId="11"/>
  </si>
  <si>
    <t>体重やBMI値などの記録をグラフ化して表示することができること。</t>
    <rPh sb="0" eb="2">
      <t>タイジュウ</t>
    </rPh>
    <rPh sb="6" eb="7">
      <t>チ</t>
    </rPh>
    <rPh sb="10" eb="12">
      <t>キロク</t>
    </rPh>
    <rPh sb="16" eb="17">
      <t>カ</t>
    </rPh>
    <rPh sb="19" eb="21">
      <t>ヒョウジ</t>
    </rPh>
    <phoneticPr fontId="11"/>
  </si>
  <si>
    <t>健診記録の登録</t>
    <rPh sb="0" eb="2">
      <t>ケンシン</t>
    </rPh>
    <rPh sb="2" eb="4">
      <t>キロク</t>
    </rPh>
    <rPh sb="5" eb="7">
      <t>トウロク</t>
    </rPh>
    <phoneticPr fontId="11"/>
  </si>
  <si>
    <t>健康診断等の記録を登録することができること。</t>
    <rPh sb="0" eb="4">
      <t>ケンコウシンダン</t>
    </rPh>
    <rPh sb="4" eb="5">
      <t>トウ</t>
    </rPh>
    <rPh sb="6" eb="8">
      <t>キロク</t>
    </rPh>
    <rPh sb="9" eb="11">
      <t>トウロク</t>
    </rPh>
    <phoneticPr fontId="11"/>
  </si>
  <si>
    <t>ヘルスデータの共有</t>
    <phoneticPr fontId="11"/>
  </si>
  <si>
    <t>家族など利用者が指定するメンバーに対してヘルスデータを簡単に共有できること。</t>
    <phoneticPr fontId="11"/>
  </si>
  <si>
    <t>歩数管理機能</t>
    <rPh sb="0" eb="2">
      <t>ホスウ</t>
    </rPh>
    <rPh sb="2" eb="6">
      <t>カンリキノウ</t>
    </rPh>
    <phoneticPr fontId="11"/>
  </si>
  <si>
    <t>収集した歩数データを日・週・月ごとにグラフなど可視化できること。</t>
    <rPh sb="0" eb="2">
      <t>シュウシュウ</t>
    </rPh>
    <rPh sb="4" eb="6">
      <t>ホスウ</t>
    </rPh>
    <rPh sb="10" eb="11">
      <t>ヒ</t>
    </rPh>
    <rPh sb="12" eb="13">
      <t>シュウ</t>
    </rPh>
    <rPh sb="14" eb="15">
      <t>ツキ</t>
    </rPh>
    <rPh sb="23" eb="26">
      <t>カシカ</t>
    </rPh>
    <phoneticPr fontId="11"/>
  </si>
  <si>
    <t>目標達成状況を確認することができること。</t>
    <rPh sb="0" eb="6">
      <t>モクヒョウタッセイジョウキョウ</t>
    </rPh>
    <rPh sb="7" eb="9">
      <t>カクニン</t>
    </rPh>
    <phoneticPr fontId="11"/>
  </si>
  <si>
    <t>歩数データから計算した移動距離や消費エネルギーなどを表示することができること。</t>
    <rPh sb="0" eb="2">
      <t>ホスウ</t>
    </rPh>
    <rPh sb="7" eb="9">
      <t>ケイサン</t>
    </rPh>
    <rPh sb="11" eb="15">
      <t>イドウキョリ</t>
    </rPh>
    <rPh sb="16" eb="18">
      <t>ショウヒ</t>
    </rPh>
    <rPh sb="26" eb="28">
      <t>ヒョウジ</t>
    </rPh>
    <phoneticPr fontId="11"/>
  </si>
  <si>
    <t>その他の運動記録</t>
    <phoneticPr fontId="11"/>
  </si>
  <si>
    <t>収集する歩数データ以外に運動した内容を記録することが出来る。</t>
    <rPh sb="0" eb="2">
      <t>シュウシュウ</t>
    </rPh>
    <rPh sb="4" eb="6">
      <t>ホスウ</t>
    </rPh>
    <rPh sb="9" eb="11">
      <t>イガイ</t>
    </rPh>
    <rPh sb="12" eb="14">
      <t>ウンドウ</t>
    </rPh>
    <rPh sb="16" eb="18">
      <t>ナイヨウ</t>
    </rPh>
    <rPh sb="19" eb="21">
      <t>キロク</t>
    </rPh>
    <rPh sb="26" eb="28">
      <t>デキ</t>
    </rPh>
    <phoneticPr fontId="11"/>
  </si>
  <si>
    <t>外部システムとの連携</t>
    <rPh sb="0" eb="2">
      <t>ガイブ</t>
    </rPh>
    <rPh sb="8" eb="10">
      <t>レンケイ</t>
    </rPh>
    <phoneticPr fontId="11"/>
  </si>
  <si>
    <t>アプリ内で実施するアンケート等への回答者へポイントが付与できること。</t>
    <rPh sb="3" eb="4">
      <t>ナイ</t>
    </rPh>
    <rPh sb="5" eb="7">
      <t>ジッシ</t>
    </rPh>
    <rPh sb="14" eb="15">
      <t>トウ</t>
    </rPh>
    <rPh sb="17" eb="20">
      <t>カイトウシャ</t>
    </rPh>
    <rPh sb="26" eb="28">
      <t>フヨ</t>
    </rPh>
    <phoneticPr fontId="11"/>
  </si>
  <si>
    <t>2次元コードによる付与</t>
    <rPh sb="1" eb="3">
      <t>ジゲン</t>
    </rPh>
    <rPh sb="9" eb="11">
      <t>フヨ</t>
    </rPh>
    <phoneticPr fontId="11"/>
  </si>
  <si>
    <t>ポイントの表示</t>
    <rPh sb="5" eb="7">
      <t>ヒョウジ</t>
    </rPh>
    <phoneticPr fontId="11"/>
  </si>
  <si>
    <t>保有しているポイントがアプリ内で容易に確認することができること。</t>
    <rPh sb="0" eb="2">
      <t>ホユウ</t>
    </rPh>
    <rPh sb="14" eb="15">
      <t>ナイ</t>
    </rPh>
    <rPh sb="16" eb="18">
      <t>ヨウイ</t>
    </rPh>
    <rPh sb="19" eb="21">
      <t>カクニン</t>
    </rPh>
    <phoneticPr fontId="11"/>
  </si>
  <si>
    <t>ポイントの有効期限</t>
    <rPh sb="5" eb="9">
      <t>ユウコウキゲン</t>
    </rPh>
    <phoneticPr fontId="11"/>
  </si>
  <si>
    <t>利用状況の確認</t>
    <rPh sb="0" eb="4">
      <t>リヨウジョウキョウ</t>
    </rPh>
    <rPh sb="5" eb="7">
      <t>カクニン</t>
    </rPh>
    <phoneticPr fontId="11"/>
  </si>
  <si>
    <t>ポイントの付与履歴・利用履歴を確認することができること。</t>
    <rPh sb="5" eb="7">
      <t>フヨ</t>
    </rPh>
    <rPh sb="7" eb="9">
      <t>リレキ</t>
    </rPh>
    <rPh sb="10" eb="14">
      <t>リヨウリレキ</t>
    </rPh>
    <rPh sb="15" eb="17">
      <t>カクニン</t>
    </rPh>
    <phoneticPr fontId="11"/>
  </si>
  <si>
    <t>ポイントの交換・活用方法</t>
    <rPh sb="5" eb="7">
      <t>コウカン</t>
    </rPh>
    <rPh sb="8" eb="12">
      <t>カツヨウホウホウ</t>
    </rPh>
    <phoneticPr fontId="11"/>
  </si>
  <si>
    <t>ポイントの交換に必要なポイント数と特典の種類を確認できること。</t>
    <rPh sb="5" eb="7">
      <t>コウカン</t>
    </rPh>
    <rPh sb="8" eb="10">
      <t>ヒツヨウ</t>
    </rPh>
    <rPh sb="15" eb="16">
      <t>スウ</t>
    </rPh>
    <rPh sb="17" eb="19">
      <t>トクテン</t>
    </rPh>
    <rPh sb="20" eb="22">
      <t>シュルイ</t>
    </rPh>
    <rPh sb="23" eb="25">
      <t>カクニン</t>
    </rPh>
    <phoneticPr fontId="11"/>
  </si>
  <si>
    <t>通知</t>
    <rPh sb="0" eb="2">
      <t>ツウチ</t>
    </rPh>
    <phoneticPr fontId="11"/>
  </si>
  <si>
    <t>利用サービスや利用者の属性により受信者を限定してプッシュ通知ができること。</t>
    <rPh sb="0" eb="2">
      <t>リヨウ</t>
    </rPh>
    <rPh sb="7" eb="10">
      <t>リヨウシャ</t>
    </rPh>
    <rPh sb="11" eb="13">
      <t>ゾクセイ</t>
    </rPh>
    <rPh sb="16" eb="19">
      <t>ジュシンシャ</t>
    </rPh>
    <rPh sb="20" eb="22">
      <t>ゲンテイ</t>
    </rPh>
    <rPh sb="28" eb="30">
      <t>ツウチ</t>
    </rPh>
    <phoneticPr fontId="11"/>
  </si>
  <si>
    <t>アンケート回答</t>
    <rPh sb="5" eb="7">
      <t>カイトウ</t>
    </rPh>
    <phoneticPr fontId="11"/>
  </si>
  <si>
    <t>アンケート集計</t>
    <rPh sb="5" eb="7">
      <t>シュウケイ</t>
    </rPh>
    <phoneticPr fontId="11"/>
  </si>
  <si>
    <t>管理機能</t>
    <rPh sb="0" eb="4">
      <t>カンリキノウ</t>
    </rPh>
    <phoneticPr fontId="11"/>
  </si>
  <si>
    <t>管理画面</t>
    <rPh sb="0" eb="4">
      <t>カンリガメン</t>
    </rPh>
    <phoneticPr fontId="11"/>
  </si>
  <si>
    <t>管理システム利用環境</t>
    <rPh sb="0" eb="2">
      <t>カンリ</t>
    </rPh>
    <rPh sb="6" eb="10">
      <t>リヨウカンキョウ</t>
    </rPh>
    <phoneticPr fontId="11"/>
  </si>
  <si>
    <t>利用者基本情報確認</t>
    <rPh sb="0" eb="3">
      <t>リヨウシャ</t>
    </rPh>
    <rPh sb="3" eb="5">
      <t>キホン</t>
    </rPh>
    <rPh sb="5" eb="7">
      <t>ジョウホウ</t>
    </rPh>
    <rPh sb="7" eb="9">
      <t>カクニン</t>
    </rPh>
    <phoneticPr fontId="11"/>
  </si>
  <si>
    <t>アプリ利用者の情報を確認・抽出することができること。</t>
    <rPh sb="3" eb="6">
      <t>リヨウシャ</t>
    </rPh>
    <rPh sb="7" eb="9">
      <t>ジョウホウ</t>
    </rPh>
    <rPh sb="10" eb="12">
      <t>カクニン</t>
    </rPh>
    <rPh sb="13" eb="15">
      <t>チュウシュツ</t>
    </rPh>
    <phoneticPr fontId="11"/>
  </si>
  <si>
    <t>ヘルスデータに関する記録</t>
    <rPh sb="7" eb="8">
      <t>カン</t>
    </rPh>
    <rPh sb="10" eb="12">
      <t>キロク</t>
    </rPh>
    <phoneticPr fontId="11"/>
  </si>
  <si>
    <t>運動に関する機能</t>
    <rPh sb="0" eb="2">
      <t>ウンドウ</t>
    </rPh>
    <rPh sb="3" eb="4">
      <t>カン</t>
    </rPh>
    <rPh sb="6" eb="8">
      <t>キノウ</t>
    </rPh>
    <phoneticPr fontId="11"/>
  </si>
  <si>
    <t>取組促進に寄与する機能</t>
    <rPh sb="0" eb="2">
      <t>トリクミ</t>
    </rPh>
    <rPh sb="2" eb="4">
      <t>ソクシン</t>
    </rPh>
    <rPh sb="5" eb="7">
      <t>キヨ</t>
    </rPh>
    <rPh sb="9" eb="11">
      <t>キノウ</t>
    </rPh>
    <phoneticPr fontId="11"/>
  </si>
  <si>
    <t>グループ登録機能</t>
    <rPh sb="4" eb="6">
      <t>トウロク</t>
    </rPh>
    <rPh sb="6" eb="8">
      <t>キノウ</t>
    </rPh>
    <phoneticPr fontId="11"/>
  </si>
  <si>
    <t>その他健康増進につながる機能</t>
    <rPh sb="2" eb="3">
      <t>タ</t>
    </rPh>
    <rPh sb="3" eb="7">
      <t>ケンコウゾウシン</t>
    </rPh>
    <rPh sb="12" eb="14">
      <t>キノウ</t>
    </rPh>
    <phoneticPr fontId="11"/>
  </si>
  <si>
    <t>デジタル技術の活用</t>
    <rPh sb="4" eb="6">
      <t>ギジュツ</t>
    </rPh>
    <rPh sb="7" eb="9">
      <t>カツヨウ</t>
    </rPh>
    <phoneticPr fontId="11"/>
  </si>
  <si>
    <t>ウエアラブル端末との連携</t>
    <rPh sb="6" eb="8">
      <t>タンマツ</t>
    </rPh>
    <rPh sb="10" eb="12">
      <t>レンケイ</t>
    </rPh>
    <phoneticPr fontId="11"/>
  </si>
  <si>
    <t>マイナポータルAPI連携</t>
    <rPh sb="10" eb="12">
      <t>レンケイ</t>
    </rPh>
    <phoneticPr fontId="11"/>
  </si>
  <si>
    <t>自治体サービスとの連携</t>
    <rPh sb="0" eb="3">
      <t>ジチタイ</t>
    </rPh>
    <rPh sb="9" eb="11">
      <t>レンケイ</t>
    </rPh>
    <phoneticPr fontId="11"/>
  </si>
  <si>
    <t>自動アドバイス</t>
    <rPh sb="0" eb="2">
      <t>ジドウ</t>
    </rPh>
    <phoneticPr fontId="11"/>
  </si>
  <si>
    <t>アンケート機能</t>
    <rPh sb="5" eb="7">
      <t>キノウ</t>
    </rPh>
    <phoneticPr fontId="11"/>
  </si>
  <si>
    <t>ポイントの交換・活用</t>
    <rPh sb="5" eb="7">
      <t>コウカン</t>
    </rPh>
    <rPh sb="8" eb="10">
      <t>カツヨウ</t>
    </rPh>
    <phoneticPr fontId="11"/>
  </si>
  <si>
    <t>その他のポイント付与</t>
    <rPh sb="2" eb="3">
      <t>タ</t>
    </rPh>
    <rPh sb="8" eb="10">
      <t>フヨ</t>
    </rPh>
    <phoneticPr fontId="11"/>
  </si>
  <si>
    <t>徒歩による付与</t>
    <rPh sb="0" eb="2">
      <t>トホ</t>
    </rPh>
    <rPh sb="5" eb="7">
      <t>フヨ</t>
    </rPh>
    <phoneticPr fontId="11"/>
  </si>
  <si>
    <t>イベントへの参加による付与</t>
    <rPh sb="6" eb="8">
      <t>サンカ</t>
    </rPh>
    <rPh sb="11" eb="13">
      <t>フヨ</t>
    </rPh>
    <phoneticPr fontId="11"/>
  </si>
  <si>
    <t>ポイント付与・管理</t>
    <rPh sb="4" eb="6">
      <t>フヨ</t>
    </rPh>
    <rPh sb="7" eb="9">
      <t>カンリ</t>
    </rPh>
    <phoneticPr fontId="11"/>
  </si>
  <si>
    <t>アクセシビリティ</t>
    <phoneticPr fontId="11"/>
  </si>
  <si>
    <t>視覚障害者支援</t>
    <rPh sb="0" eb="2">
      <t>シカク</t>
    </rPh>
    <rPh sb="2" eb="4">
      <t>ショウガイ</t>
    </rPh>
    <rPh sb="4" eb="5">
      <t>シャ</t>
    </rPh>
    <rPh sb="5" eb="7">
      <t>シエン</t>
    </rPh>
    <phoneticPr fontId="11"/>
  </si>
  <si>
    <t>データ移行</t>
    <rPh sb="3" eb="5">
      <t>イコウ</t>
    </rPh>
    <phoneticPr fontId="11"/>
  </si>
  <si>
    <t>記入用凡例</t>
    <rPh sb="0" eb="3">
      <t>キニュウヨウ</t>
    </rPh>
    <rPh sb="3" eb="5">
      <t>ハンレイ</t>
    </rPh>
    <phoneticPr fontId="11"/>
  </si>
  <si>
    <t>○</t>
    <phoneticPr fontId="10"/>
  </si>
  <si>
    <t>要件</t>
    <rPh sb="0" eb="2">
      <t>ヨウケン</t>
    </rPh>
    <phoneticPr fontId="11"/>
  </si>
  <si>
    <t>管理者アカウントを作成できること。</t>
    <rPh sb="0" eb="3">
      <t>カンリシャ</t>
    </rPh>
    <rPh sb="9" eb="11">
      <t>サクセイ</t>
    </rPh>
    <phoneticPr fontId="11"/>
  </si>
  <si>
    <t>アプリレビューなどの情報を基に必要に応じて利用者の操作性・利便性を高めるアップデートを実施すること。</t>
    <rPh sb="21" eb="24">
      <t>リヨウシャ</t>
    </rPh>
    <rPh sb="25" eb="28">
      <t>ソウサセイ</t>
    </rPh>
    <phoneticPr fontId="11"/>
  </si>
  <si>
    <t>回答欄</t>
    <rPh sb="0" eb="3">
      <t>カイトウラン</t>
    </rPh>
    <phoneticPr fontId="10"/>
  </si>
  <si>
    <t>■概要</t>
    <rPh sb="1" eb="3">
      <t>ガイヨウ</t>
    </rPh>
    <phoneticPr fontId="11"/>
  </si>
  <si>
    <t>要件定義</t>
    <rPh sb="0" eb="2">
      <t>ヨウケン</t>
    </rPh>
    <rPh sb="2" eb="4">
      <t>テイギ</t>
    </rPh>
    <phoneticPr fontId="11"/>
  </si>
  <si>
    <t>必須
機能
※1</t>
    <phoneticPr fontId="10"/>
  </si>
  <si>
    <t>今後拡張が望まれる機能
※2</t>
    <phoneticPr fontId="10"/>
  </si>
  <si>
    <t>スマートフォンの端末故障時や機種変更時のデータ引継ぎが配慮がされていること。</t>
    <rPh sb="23" eb="25">
      <t>ヒキツ</t>
    </rPh>
    <phoneticPr fontId="11"/>
  </si>
  <si>
    <t>（対応する必要がある場合）
ISMSなど事業者における認証制度・評価制度への対応。</t>
    <rPh sb="1" eb="3">
      <t>タイオウ</t>
    </rPh>
    <rPh sb="5" eb="7">
      <t>ヒツヨウ</t>
    </rPh>
    <rPh sb="10" eb="12">
      <t>バアイ</t>
    </rPh>
    <rPh sb="20" eb="23">
      <t>ジギョウシャ</t>
    </rPh>
    <rPh sb="27" eb="29">
      <t>ニンショウ</t>
    </rPh>
    <rPh sb="29" eb="31">
      <t>セイド</t>
    </rPh>
    <rPh sb="32" eb="34">
      <t>ヒョウカ</t>
    </rPh>
    <rPh sb="34" eb="36">
      <t>セイド</t>
    </rPh>
    <rPh sb="38" eb="40">
      <t>タイオウ</t>
    </rPh>
    <phoneticPr fontId="11"/>
  </si>
  <si>
    <t>管理者アカウントの設定方法及び認証方法（再認証も含む）について指定。</t>
    <phoneticPr fontId="11"/>
  </si>
  <si>
    <t>「JIS X8341-3：2016」が規定する「レベルAA」に準拠するなどアクセシビリティに配慮したデザインであること。</t>
    <rPh sb="46" eb="48">
      <t>ハイリョ</t>
    </rPh>
    <phoneticPr fontId="11"/>
  </si>
  <si>
    <t>ポイントに有効期限を設定することが出来ること。</t>
    <rPh sb="5" eb="9">
      <t>ユウコウキゲン</t>
    </rPh>
    <rPh sb="10" eb="12">
      <t>セッテイ</t>
    </rPh>
    <rPh sb="17" eb="19">
      <t>デキ</t>
    </rPh>
    <phoneticPr fontId="11"/>
  </si>
  <si>
    <t>ポイントを活用した抽選等の実施ができること。</t>
    <rPh sb="5" eb="7">
      <t>カツヨウ</t>
    </rPh>
    <rPh sb="9" eb="11">
      <t>チュウセン</t>
    </rPh>
    <rPh sb="11" eb="12">
      <t>トウ</t>
    </rPh>
    <rPh sb="13" eb="15">
      <t>ジッシ</t>
    </rPh>
    <phoneticPr fontId="11"/>
  </si>
  <si>
    <t>ー</t>
    <phoneticPr fontId="10"/>
  </si>
  <si>
    <t>利用者環境はインターネットで接続できること。</t>
    <rPh sb="0" eb="5">
      <t>リヨウシャカンキョウ</t>
    </rPh>
    <rPh sb="14" eb="16">
      <t>セツゾク</t>
    </rPh>
    <phoneticPr fontId="10"/>
  </si>
  <si>
    <t>管理者側環境はインターネット接続系で動作すること。</t>
    <rPh sb="0" eb="4">
      <t>カンリシャガワ</t>
    </rPh>
    <rPh sb="4" eb="6">
      <t>カンキョウ</t>
    </rPh>
    <rPh sb="14" eb="17">
      <t>セツゾクケイ</t>
    </rPh>
    <rPh sb="18" eb="20">
      <t>ドウサ</t>
    </rPh>
    <phoneticPr fontId="10"/>
  </si>
  <si>
    <t>インターネット上の通信経路においては暗号化を行うこと。</t>
    <rPh sb="7" eb="8">
      <t>ジョウ</t>
    </rPh>
    <rPh sb="9" eb="13">
      <t>ツウシンケイロ</t>
    </rPh>
    <rPh sb="18" eb="21">
      <t>アンゴウカ</t>
    </rPh>
    <rPh sb="22" eb="23">
      <t>オコナ</t>
    </rPh>
    <phoneticPr fontId="10"/>
  </si>
  <si>
    <t>データのバックアップは冗長化すること。</t>
    <rPh sb="11" eb="14">
      <t>ジョウチョウカ</t>
    </rPh>
    <phoneticPr fontId="11"/>
  </si>
  <si>
    <t>データのバックアップは遠隔地(日本国内)保管すること。</t>
    <rPh sb="11" eb="14">
      <t>エンカクチ</t>
    </rPh>
    <rPh sb="15" eb="19">
      <t>ニホンコクナイ</t>
    </rPh>
    <rPh sb="20" eb="22">
      <t>ホカン</t>
    </rPh>
    <phoneticPr fontId="10"/>
  </si>
  <si>
    <t>脆弱性診断を実施していること。</t>
    <rPh sb="0" eb="3">
      <t>ゼイジャクセイ</t>
    </rPh>
    <rPh sb="3" eb="5">
      <t>シンダン</t>
    </rPh>
    <rPh sb="6" eb="8">
      <t>ジッシ</t>
    </rPh>
    <phoneticPr fontId="10"/>
  </si>
  <si>
    <t>(参考)
モデル仕様書</t>
    <rPh sb="1" eb="3">
      <t>サンコウ</t>
    </rPh>
    <rPh sb="8" eb="11">
      <t>シヨウショ</t>
    </rPh>
    <phoneticPr fontId="10"/>
  </si>
  <si>
    <t>必須
機能</t>
    <phoneticPr fontId="10"/>
  </si>
  <si>
    <t>任意
機能</t>
    <rPh sb="0" eb="2">
      <t>ニンイ</t>
    </rPh>
    <rPh sb="3" eb="5">
      <t>キノウ</t>
    </rPh>
    <phoneticPr fontId="10"/>
  </si>
  <si>
    <t>・氏名</t>
    <rPh sb="1" eb="3">
      <t>シメイ</t>
    </rPh>
    <phoneticPr fontId="10"/>
  </si>
  <si>
    <t>・住所</t>
    <rPh sb="1" eb="3">
      <t>ジュウショ</t>
    </rPh>
    <phoneticPr fontId="10"/>
  </si>
  <si>
    <t>・生年月日</t>
    <rPh sb="1" eb="5">
      <t>セイネンガッピ</t>
    </rPh>
    <phoneticPr fontId="10"/>
  </si>
  <si>
    <t>・電話番号</t>
    <rPh sb="1" eb="5">
      <t>デンワバンゴウ</t>
    </rPh>
    <phoneticPr fontId="10"/>
  </si>
  <si>
    <t>・メールアドレス</t>
    <phoneticPr fontId="10"/>
  </si>
  <si>
    <t>No</t>
    <phoneticPr fontId="11"/>
  </si>
  <si>
    <t>事業者名（●●●●）</t>
    <rPh sb="0" eb="4">
      <t>ジギョウシャメイ</t>
    </rPh>
    <phoneticPr fontId="11"/>
  </si>
  <si>
    <t>サービス名（●●●●）</t>
    <rPh sb="4" eb="5">
      <t>メイ</t>
    </rPh>
    <phoneticPr fontId="11"/>
  </si>
  <si>
    <t>・身長</t>
    <rPh sb="1" eb="3">
      <t>シンチョウ</t>
    </rPh>
    <phoneticPr fontId="10"/>
  </si>
  <si>
    <t>・体重</t>
    <rPh sb="1" eb="3">
      <t>タイジュウ</t>
    </rPh>
    <phoneticPr fontId="10"/>
  </si>
  <si>
    <t>・電子マネーWAONへの交換</t>
    <rPh sb="1" eb="3">
      <t>デンシ</t>
    </rPh>
    <rPh sb="12" eb="14">
      <t>コウカン</t>
    </rPh>
    <phoneticPr fontId="10"/>
  </si>
  <si>
    <t>・電子マネーPayPayへの交換</t>
    <rPh sb="1" eb="3">
      <t>デンシ</t>
    </rPh>
    <rPh sb="14" eb="16">
      <t>コウカン</t>
    </rPh>
    <phoneticPr fontId="10"/>
  </si>
  <si>
    <t>・その他電子マネーへの交換</t>
    <rPh sb="3" eb="4">
      <t>タ</t>
    </rPh>
    <rPh sb="4" eb="6">
      <t>デンシ</t>
    </rPh>
    <rPh sb="11" eb="13">
      <t>コウカン</t>
    </rPh>
    <phoneticPr fontId="10"/>
  </si>
  <si>
    <t>・新規ユーザー一覧</t>
    <rPh sb="1" eb="3">
      <t>シンキ</t>
    </rPh>
    <rPh sb="7" eb="9">
      <t>イチラン</t>
    </rPh>
    <phoneticPr fontId="10"/>
  </si>
  <si>
    <t>・オプトアプトユーザー一覧</t>
    <rPh sb="11" eb="13">
      <t>イチラン</t>
    </rPh>
    <phoneticPr fontId="10"/>
  </si>
  <si>
    <t>・ユーザー別歩数</t>
    <rPh sb="5" eb="6">
      <t>ベツ</t>
    </rPh>
    <rPh sb="6" eb="8">
      <t>ホスウ</t>
    </rPh>
    <phoneticPr fontId="10"/>
  </si>
  <si>
    <t>・ニックネーム</t>
    <phoneticPr fontId="10"/>
  </si>
  <si>
    <t>・性別</t>
    <rPh sb="1" eb="3">
      <t>セイベツ</t>
    </rPh>
    <phoneticPr fontId="10"/>
  </si>
  <si>
    <t>食事に関する機能</t>
    <rPh sb="0" eb="2">
      <t>ショクジ</t>
    </rPh>
    <rPh sb="3" eb="4">
      <t>カン</t>
    </rPh>
    <rPh sb="6" eb="8">
      <t>キノウ</t>
    </rPh>
    <phoneticPr fontId="11"/>
  </si>
  <si>
    <t>食事記録でカロリーや栄養素の摂取量の不足/過剰を表示できること。</t>
    <rPh sb="0" eb="4">
      <t>ショクジキロク</t>
    </rPh>
    <rPh sb="10" eb="13">
      <t>エイヨウソ</t>
    </rPh>
    <rPh sb="14" eb="17">
      <t>セッシュリョウ</t>
    </rPh>
    <rPh sb="18" eb="20">
      <t>フソク</t>
    </rPh>
    <rPh sb="21" eb="23">
      <t>カジョウ</t>
    </rPh>
    <rPh sb="24" eb="26">
      <t>ヒョウジ</t>
    </rPh>
    <phoneticPr fontId="5"/>
  </si>
  <si>
    <t>食事記録をもとにした食事内容に関するカロリーや栄養素に関するアドバイスが表示されること。</t>
    <rPh sb="0" eb="2">
      <t>ショクジ</t>
    </rPh>
    <rPh sb="2" eb="4">
      <t>キロク</t>
    </rPh>
    <rPh sb="10" eb="12">
      <t>ショクジ</t>
    </rPh>
    <rPh sb="12" eb="14">
      <t>ナイヨウ</t>
    </rPh>
    <rPh sb="15" eb="16">
      <t>カン</t>
    </rPh>
    <rPh sb="23" eb="26">
      <t>エイヨウソ</t>
    </rPh>
    <rPh sb="27" eb="28">
      <t>カン</t>
    </rPh>
    <rPh sb="36" eb="38">
      <t>ヒョウジ</t>
    </rPh>
    <phoneticPr fontId="5"/>
  </si>
  <si>
    <t>食事内容（メニューや量の選択）を記録できること。</t>
    <rPh sb="0" eb="4">
      <t>ショクジナイヨウ</t>
    </rPh>
    <rPh sb="10" eb="11">
      <t>リョウ</t>
    </rPh>
    <rPh sb="12" eb="14">
      <t>センタク</t>
    </rPh>
    <rPh sb="16" eb="18">
      <t>キロク</t>
    </rPh>
    <phoneticPr fontId="6"/>
  </si>
  <si>
    <t>・BMI</t>
    <phoneticPr fontId="10"/>
  </si>
  <si>
    <t>家庭用の体組成計と連携して体組成や体重を記録できること。</t>
    <rPh sb="0" eb="3">
      <t>カテイヨウ</t>
    </rPh>
    <rPh sb="4" eb="8">
      <t>タイソセイケイ</t>
    </rPh>
    <rPh sb="9" eb="11">
      <t>レンケイ</t>
    </rPh>
    <rPh sb="13" eb="16">
      <t>タイソセイ</t>
    </rPh>
    <rPh sb="17" eb="19">
      <t>タイジュウ</t>
    </rPh>
    <rPh sb="20" eb="22">
      <t>キロク</t>
    </rPh>
    <phoneticPr fontId="6"/>
  </si>
  <si>
    <t>・血圧(最高値)</t>
    <rPh sb="1" eb="3">
      <t>ケツアツ</t>
    </rPh>
    <rPh sb="4" eb="7">
      <t>サイコウチ</t>
    </rPh>
    <phoneticPr fontId="10"/>
  </si>
  <si>
    <t>・血圧(最低値)</t>
    <rPh sb="1" eb="3">
      <t>ケツアツ</t>
    </rPh>
    <rPh sb="4" eb="7">
      <t>サイテイチ</t>
    </rPh>
    <phoneticPr fontId="10"/>
  </si>
  <si>
    <t>・消費カロリーの推移</t>
    <rPh sb="1" eb="3">
      <t>ショウヒ</t>
    </rPh>
    <rPh sb="8" eb="10">
      <t>スイイ</t>
    </rPh>
    <phoneticPr fontId="10"/>
  </si>
  <si>
    <t>・摂取カロリーの推移</t>
    <rPh sb="1" eb="3">
      <t>セッシュ</t>
    </rPh>
    <phoneticPr fontId="10"/>
  </si>
  <si>
    <t>・健診結果</t>
    <rPh sb="1" eb="5">
      <t>ケンシンケッカ</t>
    </rPh>
    <phoneticPr fontId="6"/>
  </si>
  <si>
    <t>・医療費通知</t>
    <rPh sb="1" eb="4">
      <t>イリョウヒ</t>
    </rPh>
    <rPh sb="4" eb="6">
      <t>ツウチ</t>
    </rPh>
    <phoneticPr fontId="6"/>
  </si>
  <si>
    <t>・薬剤情報</t>
    <rPh sb="1" eb="5">
      <t>ヤクザイジョウホウ</t>
    </rPh>
    <phoneticPr fontId="6"/>
  </si>
  <si>
    <t>・グループ対抗イベント
一般や企業グループ対抗の歩数ランキングなどのアプリ内のイベントを開催できること。</t>
    <rPh sb="5" eb="7">
      <t>タイコウ</t>
    </rPh>
    <rPh sb="12" eb="14">
      <t>イッパン</t>
    </rPh>
    <rPh sb="15" eb="17">
      <t>キギョウ</t>
    </rPh>
    <rPh sb="21" eb="23">
      <t>タイコウ</t>
    </rPh>
    <rPh sb="24" eb="26">
      <t>ホスウ</t>
    </rPh>
    <rPh sb="37" eb="38">
      <t>ナイ</t>
    </rPh>
    <rPh sb="44" eb="46">
      <t>カイサイ</t>
    </rPh>
    <phoneticPr fontId="6"/>
  </si>
  <si>
    <t>情報配信</t>
    <rPh sb="0" eb="4">
      <t>ジョウホウハイシン</t>
    </rPh>
    <phoneticPr fontId="11"/>
  </si>
  <si>
    <t>プッシュ通知</t>
    <rPh sb="4" eb="6">
      <t>ツウチ</t>
    </rPh>
    <phoneticPr fontId="11"/>
  </si>
  <si>
    <t>未読のプッシュ通知がある場合はアプリ起動時に未読があることを判別できるような画面表示になっていること。</t>
    <rPh sb="0" eb="2">
      <t>ミドク</t>
    </rPh>
    <rPh sb="7" eb="9">
      <t>ツウチ</t>
    </rPh>
    <rPh sb="12" eb="14">
      <t>バアイ</t>
    </rPh>
    <rPh sb="18" eb="21">
      <t>キドウジ</t>
    </rPh>
    <rPh sb="22" eb="24">
      <t>ミドク</t>
    </rPh>
    <rPh sb="30" eb="32">
      <t>ハンベツ</t>
    </rPh>
    <rPh sb="38" eb="42">
      <t>ガメンヒョウジ</t>
    </rPh>
    <phoneticPr fontId="5"/>
  </si>
  <si>
    <t>その他</t>
    <rPh sb="2" eb="3">
      <t>タ</t>
    </rPh>
    <phoneticPr fontId="11"/>
  </si>
  <si>
    <t>・景品への交換</t>
    <rPh sb="1" eb="3">
      <t>ケイヒン</t>
    </rPh>
    <rPh sb="5" eb="7">
      <t>コウカン</t>
    </rPh>
    <phoneticPr fontId="10"/>
  </si>
  <si>
    <t>○</t>
  </si>
  <si>
    <t>・管理者側の操作機器環境のOSアップデートに対応すること</t>
    <rPh sb="1" eb="5">
      <t>カンリシャガワ</t>
    </rPh>
    <rPh sb="6" eb="12">
      <t>ソウサキキカンキョウ</t>
    </rPh>
    <rPh sb="22" eb="24">
      <t>タイオウ</t>
    </rPh>
    <phoneticPr fontId="10"/>
  </si>
  <si>
    <t>・管理者側の操作機器環境のブラウザのバージョンアップに対応すること</t>
    <rPh sb="1" eb="5">
      <t>カンリシャガワ</t>
    </rPh>
    <rPh sb="6" eb="12">
      <t>ソウサキキカンキョウ</t>
    </rPh>
    <rPh sb="27" eb="29">
      <t>タイオウ</t>
    </rPh>
    <phoneticPr fontId="10"/>
  </si>
  <si>
    <t>本市
要求仕様</t>
    <rPh sb="3" eb="5">
      <t>ヨウキュウ</t>
    </rPh>
    <rPh sb="5" eb="7">
      <t>シヨウ</t>
    </rPh>
    <phoneticPr fontId="10"/>
  </si>
  <si>
    <t>本市独自</t>
    <rPh sb="2" eb="4">
      <t>ドクジ</t>
    </rPh>
    <phoneticPr fontId="10"/>
  </si>
  <si>
    <t>個人情報保護法および本市情報セキュリティポリシーを遵守すること。</t>
    <phoneticPr fontId="10"/>
  </si>
  <si>
    <t>・ユーザー属性情報</t>
    <rPh sb="5" eb="9">
      <t>ゾクセイジョウホウ</t>
    </rPh>
    <phoneticPr fontId="11"/>
  </si>
  <si>
    <t>・ユーザー一覧</t>
    <rPh sb="5" eb="7">
      <t>イチラン</t>
    </rPh>
    <phoneticPr fontId="11"/>
  </si>
  <si>
    <t>効果分析</t>
    <rPh sb="0" eb="4">
      <t>コウカブンセキ</t>
    </rPh>
    <phoneticPr fontId="11"/>
  </si>
  <si>
    <t>統計情報管理</t>
    <rPh sb="0" eb="6">
      <t>トウケイジョウホウカンリ</t>
    </rPh>
    <phoneticPr fontId="11"/>
  </si>
  <si>
    <t>アプリ利用状況管理</t>
    <rPh sb="3" eb="7">
      <t>リヨウジョウキョウ</t>
    </rPh>
    <rPh sb="7" eb="9">
      <t>カンリ</t>
    </rPh>
    <phoneticPr fontId="11"/>
  </si>
  <si>
    <t>ポイント管理</t>
    <rPh sb="4" eb="6">
      <t>カンリ</t>
    </rPh>
    <phoneticPr fontId="11"/>
  </si>
  <si>
    <t>ポイント設定</t>
    <rPh sb="4" eb="6">
      <t>セッテイ</t>
    </rPh>
    <phoneticPr fontId="5"/>
  </si>
  <si>
    <t>アクションごとのポイント付与数の設定・変更ができること。</t>
    <rPh sb="12" eb="15">
      <t>フヨスウ</t>
    </rPh>
    <rPh sb="16" eb="18">
      <t>セッテイ</t>
    </rPh>
    <rPh sb="19" eb="21">
      <t>ヘンコウ</t>
    </rPh>
    <phoneticPr fontId="5"/>
  </si>
  <si>
    <t>△</t>
    <phoneticPr fontId="10"/>
  </si>
  <si>
    <t>コンテンツ管理</t>
    <rPh sb="5" eb="7">
      <t>カンリ</t>
    </rPh>
    <phoneticPr fontId="11"/>
  </si>
  <si>
    <t>ウォークラリーコース管理</t>
    <rPh sb="10" eb="12">
      <t>カンリ</t>
    </rPh>
    <phoneticPr fontId="5"/>
  </si>
  <si>
    <t>本市職員が管理画面上でウォークラリーのコースは通年で利用できる通常コースとイベントの開催で利用できる期間限定コースを設定できること。</t>
    <rPh sb="23" eb="25">
      <t>ツウネン</t>
    </rPh>
    <rPh sb="26" eb="28">
      <t>リヨウ</t>
    </rPh>
    <rPh sb="31" eb="33">
      <t>ツウジョウ</t>
    </rPh>
    <rPh sb="42" eb="44">
      <t>カイサイ</t>
    </rPh>
    <rPh sb="45" eb="47">
      <t>リヨウ</t>
    </rPh>
    <rPh sb="50" eb="54">
      <t>キカンゲンテイ</t>
    </rPh>
    <rPh sb="58" eb="60">
      <t>セッテイ</t>
    </rPh>
    <phoneticPr fontId="5"/>
  </si>
  <si>
    <t>デジタルギフト配信管理</t>
    <rPh sb="7" eb="9">
      <t>ハイシン</t>
    </rPh>
    <rPh sb="9" eb="11">
      <t>カンリ</t>
    </rPh>
    <phoneticPr fontId="4"/>
  </si>
  <si>
    <t>・新規ユーザー</t>
    <rPh sb="1" eb="3">
      <t>シンキ</t>
    </rPh>
    <phoneticPr fontId="10"/>
  </si>
  <si>
    <t>・オプトアプトユーザー</t>
    <phoneticPr fontId="10"/>
  </si>
  <si>
    <t>ID・パスワードにより利用者認証を行うこと。</t>
    <phoneticPr fontId="11"/>
  </si>
  <si>
    <t>利用者が自分でパスワードを変更できること。</t>
    <phoneticPr fontId="11"/>
  </si>
  <si>
    <t>パスワードに文字数・有効期限・文字種等の制限をかける（例：パスワードは必ず8桁以上とする）機能を有すること。</t>
    <phoneticPr fontId="11"/>
  </si>
  <si>
    <t>個人情報や機密情報の漏えいを防ぐために，管理システムのアクセスログ・操作ログを取得し，1年以上保存できること。</t>
    <rPh sb="20" eb="22">
      <t>カンリ</t>
    </rPh>
    <phoneticPr fontId="11"/>
  </si>
  <si>
    <t>アクセスログ・操作ログは改ざんがされないよう，書き込み禁止等の改ざん防止措置を行うこと。</t>
    <phoneticPr fontId="11"/>
  </si>
  <si>
    <t>障害発生時は24時間以内に回復(RTO)し，障害発生時から24時間以内のデータ(RPO)に復旧できること。</t>
    <phoneticPr fontId="11"/>
  </si>
  <si>
    <t>サービス稼働率は99％を目標とすること。
ただし事前計画に基づいた停止時間やサービス提供に支障をきたさなかった（一部サービス停止も含む）時間は除くものとする。</t>
    <phoneticPr fontId="11"/>
  </si>
  <si>
    <t>想定している利用ユーザー数を超えた場合にもサービスを提供できること。</t>
    <rPh sb="0" eb="2">
      <t>ソウテイ</t>
    </rPh>
    <rPh sb="6" eb="8">
      <t>リヨウ</t>
    </rPh>
    <rPh sb="12" eb="13">
      <t>スウ</t>
    </rPh>
    <rPh sb="14" eb="15">
      <t>コ</t>
    </rPh>
    <rPh sb="17" eb="19">
      <t>バアイ</t>
    </rPh>
    <rPh sb="26" eb="28">
      <t>テイキョウ</t>
    </rPh>
    <phoneticPr fontId="3"/>
  </si>
  <si>
    <t>サービス監視</t>
    <rPh sb="4" eb="6">
      <t>カンシ</t>
    </rPh>
    <phoneticPr fontId="11"/>
  </si>
  <si>
    <t>障害発生時の情報資産の退避先は発注者が指定した場合を除き全て日本国内であること。</t>
  </si>
  <si>
    <t>プライベートネットワーク上の通信経路も暗号化通信とすること。</t>
    <rPh sb="12" eb="13">
      <t>ジョウ</t>
    </rPh>
    <rPh sb="14" eb="18">
      <t>ツウシンケイロ</t>
    </rPh>
    <rPh sb="19" eb="22">
      <t>アンゴウカ</t>
    </rPh>
    <phoneticPr fontId="3"/>
  </si>
  <si>
    <t>記入用凡例に沿って，対応状況を入力してください</t>
    <rPh sb="0" eb="2">
      <t>キニュウ</t>
    </rPh>
    <rPh sb="2" eb="3">
      <t>ヨウ</t>
    </rPh>
    <rPh sb="3" eb="5">
      <t>ハンレイ</t>
    </rPh>
    <rPh sb="6" eb="7">
      <t>ソ</t>
    </rPh>
    <rPh sb="10" eb="14">
      <t>タイオウジョウキョウ</t>
    </rPh>
    <rPh sb="15" eb="17">
      <t>ニュウリョク</t>
    </rPh>
    <phoneticPr fontId="11"/>
  </si>
  <si>
    <t>ー</t>
  </si>
  <si>
    <t>・ひと月ごとに獲得したポイント数に応じ，電子マネーへ交換できること。</t>
    <rPh sb="3" eb="4">
      <t>ツキ</t>
    </rPh>
    <rPh sb="7" eb="9">
      <t>カクトク</t>
    </rPh>
    <rPh sb="15" eb="16">
      <t>スウ</t>
    </rPh>
    <rPh sb="17" eb="18">
      <t>オウ</t>
    </rPh>
    <rPh sb="20" eb="22">
      <t>デンシ</t>
    </rPh>
    <rPh sb="26" eb="28">
      <t>コウカン</t>
    </rPh>
    <phoneticPr fontId="10"/>
  </si>
  <si>
    <t>・マイナポータル認証連携により，設定したポイントを付与することができること。</t>
    <rPh sb="8" eb="12">
      <t>ニンショウレンケイ</t>
    </rPh>
    <rPh sb="16" eb="18">
      <t>セッテイ</t>
    </rPh>
    <rPh sb="25" eb="27">
      <t>フヨ</t>
    </rPh>
    <phoneticPr fontId="10"/>
  </si>
  <si>
    <t>市民団体の表示</t>
    <rPh sb="0" eb="4">
      <t>シミンダンタイ</t>
    </rPh>
    <rPh sb="5" eb="7">
      <t>ヒョウジ</t>
    </rPh>
    <phoneticPr fontId="10"/>
  </si>
  <si>
    <t>ポイント付与対象の市民団体の表示</t>
    <rPh sb="4" eb="8">
      <t>フヨタイショウ</t>
    </rPh>
    <rPh sb="9" eb="13">
      <t>シミンダンタイ</t>
    </rPh>
    <rPh sb="14" eb="16">
      <t>ヒョウジ</t>
    </rPh>
    <phoneticPr fontId="10"/>
  </si>
  <si>
    <t>その他</t>
    <rPh sb="2" eb="3">
      <t>タ</t>
    </rPh>
    <phoneticPr fontId="10"/>
  </si>
  <si>
    <t>その他</t>
    <phoneticPr fontId="11"/>
  </si>
  <si>
    <t>各団体ごとの詳細ページにおいて，その場所への案内のためにGoogleMapなどの地図情報と連携できること。</t>
    <rPh sb="0" eb="1">
      <t>カク</t>
    </rPh>
    <rPh sb="1" eb="3">
      <t>ダンタイ</t>
    </rPh>
    <rPh sb="6" eb="8">
      <t>ショウサイ</t>
    </rPh>
    <phoneticPr fontId="10"/>
  </si>
  <si>
    <t>・自治体独自の景品（検診クーポン等）への交換</t>
    <rPh sb="1" eb="4">
      <t>ジチタイ</t>
    </rPh>
    <rPh sb="4" eb="6">
      <t>ドクジ</t>
    </rPh>
    <rPh sb="7" eb="9">
      <t>ケイヒン</t>
    </rPh>
    <rPh sb="10" eb="12">
      <t>ケンシン</t>
    </rPh>
    <rPh sb="16" eb="17">
      <t>トウ</t>
    </rPh>
    <rPh sb="20" eb="22">
      <t>コウカン</t>
    </rPh>
    <phoneticPr fontId="10"/>
  </si>
  <si>
    <t>・その他取得できる自己情報</t>
    <rPh sb="3" eb="4">
      <t>タ</t>
    </rPh>
    <rPh sb="4" eb="6">
      <t>シュトク</t>
    </rPh>
    <rPh sb="9" eb="11">
      <t>ジコ</t>
    </rPh>
    <rPh sb="11" eb="13">
      <t>ジョウホウ</t>
    </rPh>
    <phoneticPr fontId="6"/>
  </si>
  <si>
    <t>特典の一覧表示と交換申し込み</t>
    <rPh sb="0" eb="2">
      <t>トクテン</t>
    </rPh>
    <rPh sb="3" eb="5">
      <t>イチラン</t>
    </rPh>
    <rPh sb="5" eb="7">
      <t>ヒョウジ</t>
    </rPh>
    <rPh sb="8" eb="10">
      <t>コウカン</t>
    </rPh>
    <rPh sb="10" eb="11">
      <t>モウ</t>
    </rPh>
    <rPh sb="12" eb="13">
      <t>コ</t>
    </rPh>
    <phoneticPr fontId="11"/>
  </si>
  <si>
    <t>自治体サービスと連携することができること。
（例）連携するサービスを記載</t>
    <rPh sb="0" eb="3">
      <t>ジチタイ</t>
    </rPh>
    <rPh sb="8" eb="10">
      <t>レンケイ</t>
    </rPh>
    <rPh sb="23" eb="24">
      <t>レイ</t>
    </rPh>
    <rPh sb="25" eb="27">
      <t>レンケイ</t>
    </rPh>
    <rPh sb="34" eb="36">
      <t>キサイ</t>
    </rPh>
    <phoneticPr fontId="11"/>
  </si>
  <si>
    <t>健康管理アプリは，自身の健康や運動記録をモニタリングすることが可能であり，その結果を踏まえた健康改善に繋がるアドバイスの提供等が可能なシステムです。このシステムにて，自身の健康や運動状態をデジタルで把握することで，持続可能で健康的な生活習慣の構築につながることが期待されます。</t>
  </si>
  <si>
    <t>利用者の操作機器環境（PC，スマートフォン）及び管理者側の操作機器環境を指定する。
・対応させる機器（PC/スマートフォン）
・対応OSとそのバージョン
・対応ブラウザとそのバージョン　など</t>
    <rPh sb="22" eb="23">
      <t>オヨ</t>
    </rPh>
    <rPh sb="24" eb="27">
      <t>カンリシャ</t>
    </rPh>
    <rPh sb="27" eb="28">
      <t>ガワ</t>
    </rPh>
    <rPh sb="29" eb="31">
      <t>ソウサ</t>
    </rPh>
    <rPh sb="31" eb="35">
      <t>キキカンキョウ</t>
    </rPh>
    <rPh sb="36" eb="38">
      <t>シテイ</t>
    </rPh>
    <phoneticPr fontId="11"/>
  </si>
  <si>
    <t>・利用者の操作機器環境のうち，対応させる機器はスマートフォンとすること</t>
    <rPh sb="1" eb="4">
      <t>リヨウシャ</t>
    </rPh>
    <rPh sb="5" eb="11">
      <t>ソウサキキカンキョウ</t>
    </rPh>
    <phoneticPr fontId="10"/>
  </si>
  <si>
    <t>管理者側の操作機器環境はPCとし，対応OSはWindows11以上，ブラウザはMicrosoftEdgeVer112以上とすること</t>
    <rPh sb="0" eb="4">
      <t>カンリシャガワ</t>
    </rPh>
    <rPh sb="5" eb="11">
      <t>ソウサキキカンキョウ</t>
    </rPh>
    <rPh sb="17" eb="19">
      <t>タイオウ</t>
    </rPh>
    <rPh sb="31" eb="33">
      <t>イジョウ</t>
    </rPh>
    <rPh sb="58" eb="60">
      <t>イジョウ</t>
    </rPh>
    <phoneticPr fontId="10"/>
  </si>
  <si>
    <t>サービスを提供するネットワーク環境及び通信経路の暗号化について自治体が希望する要件を記載する。提案する環境が自治体の希望と異なる場合は，その理由やネットワークセキュリティ面で問題ないことを示すこと。
例）
利用者側環境：インターネットで接続できること。
管理者側環境：LG-WAN系もしくはインターネット系（自治体が指定するネットワーク）で動作すること。
インターネット上の通信経路においては暗号化を行うこと。</t>
    <rPh sb="5" eb="7">
      <t>テイキョウ</t>
    </rPh>
    <rPh sb="15" eb="17">
      <t>カンキョウ</t>
    </rPh>
    <rPh sb="17" eb="18">
      <t>オヨ</t>
    </rPh>
    <rPh sb="19" eb="23">
      <t>ツウシンケイロ</t>
    </rPh>
    <rPh sb="24" eb="26">
      <t>アンゴウ</t>
    </rPh>
    <rPh sb="26" eb="27">
      <t>カ</t>
    </rPh>
    <rPh sb="100" eb="101">
      <t>レイ</t>
    </rPh>
    <rPh sb="103" eb="106">
      <t>リヨウシャ</t>
    </rPh>
    <rPh sb="106" eb="107">
      <t>ガワ</t>
    </rPh>
    <rPh sb="107" eb="109">
      <t>カンキョウ</t>
    </rPh>
    <rPh sb="118" eb="120">
      <t>セツゾク</t>
    </rPh>
    <rPh sb="127" eb="130">
      <t>カンリシャ</t>
    </rPh>
    <rPh sb="130" eb="131">
      <t>ガワ</t>
    </rPh>
    <rPh sb="131" eb="133">
      <t>カンキョウ</t>
    </rPh>
    <rPh sb="140" eb="141">
      <t>ケイ</t>
    </rPh>
    <rPh sb="152" eb="153">
      <t>ケイ</t>
    </rPh>
    <rPh sb="154" eb="157">
      <t>ジチタイ</t>
    </rPh>
    <rPh sb="158" eb="160">
      <t>シテイ</t>
    </rPh>
    <rPh sb="170" eb="172">
      <t>ドウサ</t>
    </rPh>
    <phoneticPr fontId="11"/>
  </si>
  <si>
    <t>本サービスで利用するサーバーには，侵入検知(IDS)，ファイル改ざん(WAF)，F/W（接続制限）などのセキュリティー対策を施し厳格に管理を⾏うこと。</t>
  </si>
  <si>
    <t>監査ログ，APIなどアプリケーションによる実行ログ/アクセスログ，ＷＡＦ（Web Application Firewall）によるトラフィックログなど，目的別に必要なログを出力・管理し，5年以上保管すること。</t>
    <rPh sb="94" eb="97">
      <t>ネンイジョウ</t>
    </rPh>
    <rPh sb="97" eb="99">
      <t>ホカン</t>
    </rPh>
    <phoneticPr fontId="3"/>
  </si>
  <si>
    <t>データ管理環境について自治体が希望する要件を記載する。提案する環境が自治体の希望と異なる場合は，その理由やデータセキュリティ面で問題ないことを示すこと。
例：アプリサービスの場合，デバイス内には情報は保有せず，サービス提供クラウド環境（データセンター内）でデータを保有すること。
（その他）
・情報資産は発注者が指示しない限り日本国内に保管されること。
・運用系の情報資産は発注者が指定した場合を除き全て日本国内に保管されること。</t>
  </si>
  <si>
    <t>利用者環境において，デバイス内には情報は保有せず，サービス提供クラウド環境（データセンター内）でデータを保有すること。</t>
    <rPh sb="0" eb="5">
      <t>リヨウシャカンキョウ</t>
    </rPh>
    <rPh sb="14" eb="15">
      <t>ナイ</t>
    </rPh>
    <rPh sb="17" eb="19">
      <t>ジョウホウ</t>
    </rPh>
    <rPh sb="20" eb="22">
      <t>ホユウ</t>
    </rPh>
    <rPh sb="29" eb="31">
      <t>テイキョウ</t>
    </rPh>
    <rPh sb="35" eb="37">
      <t>カンキョウ</t>
    </rPh>
    <rPh sb="45" eb="46">
      <t>ナイ</t>
    </rPh>
    <rPh sb="52" eb="54">
      <t>ホユウ</t>
    </rPh>
    <phoneticPr fontId="10"/>
  </si>
  <si>
    <t>情報資産はすべて日本国内に保管し，国外に移転しないこと。</t>
    <rPh sb="0" eb="4">
      <t>ジョウホウシサン</t>
    </rPh>
    <rPh sb="8" eb="12">
      <t>ニホンコクナイ</t>
    </rPh>
    <rPh sb="13" eb="15">
      <t>ホカン</t>
    </rPh>
    <rPh sb="17" eb="19">
      <t>コクガイ</t>
    </rPh>
    <rPh sb="20" eb="22">
      <t>イテン</t>
    </rPh>
    <phoneticPr fontId="10"/>
  </si>
  <si>
    <t>データのバックアップに関して自治体が希望する要件を記載する。提案する環境が自治体の希望と異なる場合は，その理由やデータセキュリティ面で問題ないことを示すこと。
・どのような環境でバックアップを行うか
・間隔と世代数（例：週次で４世代保有すること）
（その他）
障害発生時の情報資産の退避先は発注者が指定した場合を除き全て日本国内であること。</t>
  </si>
  <si>
    <t>データベースに保管するデータは，暗号化を行い，保護すること。
また，気密性の高いデータについては，アプリケーションで暗号化したうえで，データベースに保管するデータも暗号化し，二重で対策し，保管すること。</t>
    <rPh sb="74" eb="76">
      <t>ホカン</t>
    </rPh>
    <phoneticPr fontId="3"/>
  </si>
  <si>
    <t xml:space="preserve">本サービスのデータが格納されるデータベースは，グローバル環境からアクセスできないよう制御すること。 </t>
  </si>
  <si>
    <t>原則，24時間365日利用可能とすること。ただし，保守等の予定された停止については，この限りではない。</t>
  </si>
  <si>
    <t>定期点検等で計画的にシステムを停止する時間は月10時間以内とし，事前に本市担当者に連絡すること。</t>
    <rPh sb="0" eb="4">
      <t>テイキテンケン</t>
    </rPh>
    <rPh sb="4" eb="5">
      <t>トウ</t>
    </rPh>
    <rPh sb="6" eb="9">
      <t>ケイカクテキ</t>
    </rPh>
    <rPh sb="15" eb="17">
      <t>テイシ</t>
    </rPh>
    <rPh sb="19" eb="21">
      <t>ジカン</t>
    </rPh>
    <rPh sb="22" eb="23">
      <t>ツキ</t>
    </rPh>
    <rPh sb="25" eb="27">
      <t>ジカン</t>
    </rPh>
    <rPh sb="27" eb="29">
      <t>イナイ</t>
    </rPh>
    <rPh sb="32" eb="34">
      <t>ジゼン</t>
    </rPh>
    <rPh sb="35" eb="37">
      <t>ホンシ</t>
    </rPh>
    <rPh sb="37" eb="40">
      <t>タントウシャ</t>
    </rPh>
    <rPh sb="41" eb="43">
      <t>レンラク</t>
    </rPh>
    <phoneticPr fontId="3"/>
  </si>
  <si>
    <t>提供するサービスは冗長構成とすることで，障害発生時も利用継続できるよう耐障害性を確保すること。</t>
    <rPh sb="0" eb="2">
      <t>テイキョウ</t>
    </rPh>
    <rPh sb="9" eb="13">
      <t>ジョウチョウコウセイ</t>
    </rPh>
    <rPh sb="20" eb="25">
      <t>ショウガイハッセイジ</t>
    </rPh>
    <rPh sb="26" eb="30">
      <t>リヨウケイゾク</t>
    </rPh>
    <rPh sb="35" eb="39">
      <t>タイショウガイセイ</t>
    </rPh>
    <rPh sb="40" eb="42">
      <t>カクホ</t>
    </rPh>
    <phoneticPr fontId="3"/>
  </si>
  <si>
    <t>提供するサービス環境は日本国内に設置することとし，大規模災害などの不測の事態が発生した際も事業継続できるような対策を講じること。</t>
    <rPh sb="0" eb="2">
      <t>テイキョウ</t>
    </rPh>
    <rPh sb="8" eb="10">
      <t>カンキョウ</t>
    </rPh>
    <rPh sb="11" eb="15">
      <t>ニホンコクナイ</t>
    </rPh>
    <rPh sb="16" eb="18">
      <t>セッチ</t>
    </rPh>
    <rPh sb="25" eb="28">
      <t>ダイキボ</t>
    </rPh>
    <rPh sb="28" eb="30">
      <t>サイガイ</t>
    </rPh>
    <rPh sb="33" eb="35">
      <t>フソク</t>
    </rPh>
    <rPh sb="36" eb="38">
      <t>ジタイ</t>
    </rPh>
    <rPh sb="39" eb="41">
      <t>ハッセイ</t>
    </rPh>
    <rPh sb="43" eb="44">
      <t>サイ</t>
    </rPh>
    <rPh sb="45" eb="49">
      <t>ジギョウケイゾク</t>
    </rPh>
    <rPh sb="55" eb="57">
      <t>タイサク</t>
    </rPh>
    <rPh sb="58" eb="59">
      <t>コウ</t>
    </rPh>
    <phoneticPr fontId="3"/>
  </si>
  <si>
    <t>利用者側アカウントライセンスが必要となる場合は，利用者ユーザー数として50,000アカウント以上対応すること。</t>
  </si>
  <si>
    <t>管理者側アカウントライセンスが必要となる場合は，利用者ユーザー数として特権ユーザー3アカウント以上，一般ユーザー3アカウント以上対応すること。</t>
  </si>
  <si>
    <t>表示画面上の項目配置や色使い等，誰もが利用しやすいユニバーサルなデザインとなるよう指定。
（例）
年配者やスマートフォン初心者にも操作がわかりやすいような画面設計がされている</t>
    <rPh sb="46" eb="47">
      <t>レイ</t>
    </rPh>
    <rPh sb="49" eb="51">
      <t>ネンパイ</t>
    </rPh>
    <rPh sb="51" eb="52">
      <t>シャ</t>
    </rPh>
    <rPh sb="60" eb="63">
      <t>ショシンシャ</t>
    </rPh>
    <rPh sb="65" eb="67">
      <t>ソウサ</t>
    </rPh>
    <rPh sb="77" eb="79">
      <t>ガメン</t>
    </rPh>
    <rPh sb="79" eb="81">
      <t>セッケイ</t>
    </rPh>
    <phoneticPr fontId="11"/>
  </si>
  <si>
    <t>本市の市章やキャラクターなどを用いて，本市の特色が出せるような画面デザインができること。</t>
    <rPh sb="0" eb="2">
      <t>ホンシ</t>
    </rPh>
    <rPh sb="3" eb="5">
      <t>シショウ</t>
    </rPh>
    <rPh sb="15" eb="16">
      <t>モチ</t>
    </rPh>
    <rPh sb="19" eb="21">
      <t>ホンシ</t>
    </rPh>
    <rPh sb="22" eb="24">
      <t>トクショク</t>
    </rPh>
    <rPh sb="25" eb="26">
      <t>ダ</t>
    </rPh>
    <rPh sb="31" eb="33">
      <t>ガメン</t>
    </rPh>
    <phoneticPr fontId="10"/>
  </si>
  <si>
    <t>利用者およびサービスを提供する管理者双方にとって，わかりやすく，操作性が高く，効率的な運用が可能であること。</t>
  </si>
  <si>
    <t>サービスを円滑に利用するためのユーザ補助機能として，次のような機能を用意できること。
例）
・視覚障害者が自力でユーザー向けアプリ等を操作できる機能
・各種機能をショートカットキーにより利用できる機能
など</t>
    <rPh sb="8" eb="10">
      <t>リヨウ</t>
    </rPh>
    <rPh sb="26" eb="27">
      <t>ツギ</t>
    </rPh>
    <rPh sb="31" eb="33">
      <t>キノウ</t>
    </rPh>
    <rPh sb="34" eb="36">
      <t>ヨウイ</t>
    </rPh>
    <rPh sb="43" eb="44">
      <t>レイ</t>
    </rPh>
    <rPh sb="47" eb="49">
      <t>シカク</t>
    </rPh>
    <rPh sb="49" eb="51">
      <t>ショウガイ</t>
    </rPh>
    <rPh sb="51" eb="52">
      <t>シャ</t>
    </rPh>
    <rPh sb="53" eb="55">
      <t>ジリキ</t>
    </rPh>
    <rPh sb="60" eb="61">
      <t>ム</t>
    </rPh>
    <rPh sb="65" eb="66">
      <t>ナド</t>
    </rPh>
    <rPh sb="67" eb="69">
      <t>ソウサ</t>
    </rPh>
    <rPh sb="72" eb="74">
      <t>キノウ</t>
    </rPh>
    <rPh sb="76" eb="78">
      <t>カクシュ</t>
    </rPh>
    <rPh sb="78" eb="80">
      <t>キノウ</t>
    </rPh>
    <rPh sb="93" eb="95">
      <t>リヨウ</t>
    </rPh>
    <rPh sb="98" eb="100">
      <t>キノウ</t>
    </rPh>
    <phoneticPr fontId="11"/>
  </si>
  <si>
    <t>データセンターは Tier３4相当であり，建築基準法（昭和 25 年法律第 201 号）の新耐震基準に適合していること。
データセンタの物理的所在地を日本国内とし，情報資産について，合意を得ない限り日本国外への持ち出しを行わ
ないこと。</t>
    <rPh sb="33" eb="34">
      <t>ネン</t>
    </rPh>
    <phoneticPr fontId="11"/>
  </si>
  <si>
    <t>システム（サービス）の稼働環境及び開発・テスト環境においては，コンピュータウィルス等不正プロ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11"/>
  </si>
  <si>
    <t>システム（サービス）の稼働環境及び開発・テスト環境で用いるOSやソフトウェアは，不正プログラム対策に係るパッチやバージョンアップなど適宜実施できる環境を準備すること。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11"/>
  </si>
  <si>
    <t>ＯＳ，アプリケーション等のバグ・セキュリティホールなどが脆弱性が発見された場合は，必要な対策を講じること。</t>
    <rPh sb="28" eb="30">
      <t>ゼイジャク</t>
    </rPh>
    <rPh sb="30" eb="31">
      <t>セイ</t>
    </rPh>
    <rPh sb="32" eb="34">
      <t>ハッケン</t>
    </rPh>
    <rPh sb="37" eb="39">
      <t>バアイ</t>
    </rPh>
    <rPh sb="41" eb="43">
      <t>ヒツヨウ</t>
    </rPh>
    <rPh sb="44" eb="46">
      <t>タイサク</t>
    </rPh>
    <rPh sb="47" eb="48">
      <t>コウ</t>
    </rPh>
    <phoneticPr fontId="3"/>
  </si>
  <si>
    <t>リソースや実行されているアプリケーションをリアルタイムでモニタリングし，致命的なエラーやCPU/メモリ/ディスク状況などを監視すること。
また，不具合発生時には自動検出を行い，自動でアラート通知が届く仕組みとすること。</t>
    <rPh sb="95" eb="97">
      <t>ツウチ</t>
    </rPh>
    <phoneticPr fontId="3"/>
  </si>
  <si>
    <t>ネットワークの性能監視ができること。
また，不具合発生時には自動検出を行い，自動でアラート通知が届く仕組みとすること。</t>
  </si>
  <si>
    <t>不正アクセス等が行われた場合，速やかに検知できるようシステム監視を行うこと。不正アクセス等が確認された場合には，速やかに状況を調査するとともに，必要な対策を行うこと。</t>
  </si>
  <si>
    <t>個人情報の保護に配慮するなど，利用者が安心して利用できる対策を実施していること。</t>
  </si>
  <si>
    <t>短期間および短時間に集中的に多数のユーザーが入力を行っても業務に支障を与えない動作の実現ができること（利用ユーザー数は，参加者目標人数を想定）</t>
    <rPh sb="65" eb="67">
      <t>ニンズウ</t>
    </rPh>
    <rPh sb="68" eb="70">
      <t>ソウテイ</t>
    </rPh>
    <phoneticPr fontId="3"/>
  </si>
  <si>
    <t>システム稼働後に運用の変更が生じた場合，各機能の設定値等について，改修ではなく，システムの設定（パラメータ）変更で実現できるよう考慮しておくこと。
また，既存の法制度の改正対応は，サービスのバージョンアップ等により本サービスの提供の範囲内で実施されること。</t>
    <rPh sb="20" eb="23">
      <t>カクキノウ</t>
    </rPh>
    <rPh sb="24" eb="27">
      <t>セッテイチ</t>
    </rPh>
    <rPh sb="27" eb="28">
      <t>トウ</t>
    </rPh>
    <rPh sb="33" eb="35">
      <t>カイシュウ</t>
    </rPh>
    <phoneticPr fontId="3"/>
  </si>
  <si>
    <t>重大なセキュリティホール/インシデントが発生した際，統一的な対策を検討，対応方針を明確化し，総点検すること。</t>
  </si>
  <si>
    <t>システム更新（再構築）の場合，前システムからのデータ移行の条件を記載する。
（例）
移行データの種類等</t>
    <rPh sb="32" eb="34">
      <t>キサイ</t>
    </rPh>
    <rPh sb="39" eb="40">
      <t>レイ</t>
    </rPh>
    <rPh sb="42" eb="44">
      <t>イコウ</t>
    </rPh>
    <rPh sb="48" eb="50">
      <t>シュルイ</t>
    </rPh>
    <rPh sb="50" eb="51">
      <t>トウ</t>
    </rPh>
    <phoneticPr fontId="11"/>
  </si>
  <si>
    <t>将来的なシステム移行等に備え，保持するデータについては政府相互運用性フレームワーク（GIF）に準拠するなど標準的なデータモデルに沿った形にすること。</t>
  </si>
  <si>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11"/>
  </si>
  <si>
    <t>サービスを終了若しくはサービス利用契約終了後は，保有データの提供ののち，速やかにシステムから消去すること。消去においては，復元不可能な状態にすること。
また，利用者がアカウント登録抹消の手続きを行った場合も速やかにシステムから削除すること。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rPh sb="97" eb="98">
      <t>オコナ</t>
    </rPh>
    <rPh sb="100" eb="102">
      <t>バアイ</t>
    </rPh>
    <rPh sb="103" eb="104">
      <t>スミ</t>
    </rPh>
    <rPh sb="113" eb="115">
      <t>サクジョ</t>
    </rPh>
    <phoneticPr fontId="11"/>
  </si>
  <si>
    <t>利用者からの申し出により，当該利用者に関する情報を全部または一部削除できる機能。</t>
  </si>
  <si>
    <t>サービスの初回利用時やサービスに重要な変更を行った際には，利用者に利用規約の内容を提示し，確認（同意）をとることができること。</t>
    <rPh sb="5" eb="7">
      <t>ショカイ</t>
    </rPh>
    <rPh sb="7" eb="9">
      <t>リヨウ</t>
    </rPh>
    <rPh sb="9" eb="10">
      <t>ジ</t>
    </rPh>
    <rPh sb="16" eb="18">
      <t>ジュウヨウ</t>
    </rPh>
    <rPh sb="19" eb="21">
      <t>ヘンコウ</t>
    </rPh>
    <rPh sb="22" eb="23">
      <t>オコナ</t>
    </rPh>
    <rPh sb="25" eb="26">
      <t>サイ</t>
    </rPh>
    <rPh sb="29" eb="32">
      <t>リヨウシャ</t>
    </rPh>
    <rPh sb="33" eb="37">
      <t>リヨウキヤク</t>
    </rPh>
    <rPh sb="38" eb="40">
      <t>ナイヨウ</t>
    </rPh>
    <rPh sb="41" eb="43">
      <t>テイジ</t>
    </rPh>
    <rPh sb="45" eb="47">
      <t>カクニン</t>
    </rPh>
    <rPh sb="48" eb="50">
      <t>ドウイ</t>
    </rPh>
    <phoneticPr fontId="11"/>
  </si>
  <si>
    <t>機器の個体番号やGPS位置情報等，利用者がサービスを利用した場合に自動的に取得する情報を明示するとともに，それら情報取得について同意をとることができること。（利用規約の確認に含む場合は不要）</t>
    <rPh sb="35" eb="36">
      <t>テキ</t>
    </rPh>
    <rPh sb="79" eb="83">
      <t>リヨウキヤク</t>
    </rPh>
    <rPh sb="84" eb="86">
      <t>カクニン</t>
    </rPh>
    <rPh sb="87" eb="88">
      <t>フク</t>
    </rPh>
    <rPh sb="89" eb="91">
      <t>バアイ</t>
    </rPh>
    <rPh sb="92" eb="94">
      <t>フヨウ</t>
    </rPh>
    <phoneticPr fontId="11"/>
  </si>
  <si>
    <t>サービス内の問い合わせフォームなどから，問い合わせを行うことができること。</t>
    <rPh sb="4" eb="5">
      <t>ナイ</t>
    </rPh>
    <rPh sb="6" eb="7">
      <t>ト</t>
    </rPh>
    <rPh sb="8" eb="9">
      <t>ア</t>
    </rPh>
    <rPh sb="20" eb="21">
      <t>ト</t>
    </rPh>
    <rPh sb="22" eb="23">
      <t>ア</t>
    </rPh>
    <rPh sb="26" eb="27">
      <t>オコナ</t>
    </rPh>
    <phoneticPr fontId="11"/>
  </si>
  <si>
    <t>サービスの運用状況や利用状況を定期又は任意の時点で集計し，確認できること。指定するデータがある場合は記載。
（例）アプリ利用登録者数，アプリアクティブ利用者数，機能ごとの利用数など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7" eb="39">
      <t>シテイ</t>
    </rPh>
    <rPh sb="47" eb="49">
      <t>バアイ</t>
    </rPh>
    <rPh sb="50" eb="52">
      <t>キサイ</t>
    </rPh>
    <rPh sb="55" eb="56">
      <t>レイ</t>
    </rPh>
    <rPh sb="60" eb="65">
      <t>リヨウトウロクシャ</t>
    </rPh>
    <rPh sb="65" eb="66">
      <t>スウ</t>
    </rPh>
    <rPh sb="80" eb="82">
      <t>キノウ</t>
    </rPh>
    <rPh sb="85" eb="88">
      <t>リヨウスウ</t>
    </rPh>
    <phoneticPr fontId="11"/>
  </si>
  <si>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11"/>
  </si>
  <si>
    <t>第三者が権利を有している画像等を使用する場合は，事前に権利者から二次利用を含めた使用の許諾諾を得た上で，必要となる一切の手続き及び使用料の負担等は受託者が行うこと。</t>
  </si>
  <si>
    <t>利用者は，以下の情報を登録し利用登録を行えること。
（例）氏名，住所，生年月日，電話番号，メールアドレスなど</t>
    <rPh sb="0" eb="3">
      <t>リヨウシャ</t>
    </rPh>
    <rPh sb="5" eb="7">
      <t>イカ</t>
    </rPh>
    <rPh sb="8" eb="10">
      <t>ジョウホウ</t>
    </rPh>
    <rPh sb="11" eb="13">
      <t>トウロク</t>
    </rPh>
    <rPh sb="14" eb="18">
      <t>リヨウトウロク</t>
    </rPh>
    <rPh sb="19" eb="20">
      <t>オコナ</t>
    </rPh>
    <rPh sb="27" eb="28">
      <t>レイ</t>
    </rPh>
    <rPh sb="29" eb="31">
      <t>シメイ</t>
    </rPh>
    <rPh sb="32" eb="34">
      <t>ジュウショ</t>
    </rPh>
    <rPh sb="35" eb="39">
      <t>セイネンガッピ</t>
    </rPh>
    <rPh sb="40" eb="44">
      <t>デンワバンゴウ</t>
    </rPh>
    <phoneticPr fontId="11"/>
  </si>
  <si>
    <t>マイナンバーカードによるログインなど，指定するログイン方法がある場合は指定。</t>
    <rPh sb="19" eb="21">
      <t>シテイ</t>
    </rPh>
    <rPh sb="27" eb="29">
      <t>ホウホウ</t>
    </rPh>
    <rPh sb="32" eb="34">
      <t>バアイ</t>
    </rPh>
    <rPh sb="35" eb="37">
      <t>シテイ</t>
    </rPh>
    <phoneticPr fontId="11"/>
  </si>
  <si>
    <t>管理者が（又は管理者から依頼があった場合は事業者が）利用者のアカウント情報を確認・停止（廃止），削除ができること。</t>
    <rPh sb="5" eb="6">
      <t>マタ</t>
    </rPh>
    <rPh sb="7" eb="10">
      <t>カンリシャ</t>
    </rPh>
    <rPh sb="12" eb="14">
      <t>イライ</t>
    </rPh>
    <rPh sb="18" eb="20">
      <t>バアイ</t>
    </rPh>
    <rPh sb="21" eb="24">
      <t>ジギョウシャ</t>
    </rPh>
    <phoneticPr fontId="11"/>
  </si>
  <si>
    <t>管理者アカウントによるログインは，指定したIPアドレスからのみに制限できること。</t>
    <rPh sb="0" eb="3">
      <t>カンリシャ</t>
    </rPh>
    <rPh sb="17" eb="19">
      <t>シテイ</t>
    </rPh>
    <rPh sb="32" eb="34">
      <t>セイゲン</t>
    </rPh>
    <phoneticPr fontId="10"/>
  </si>
  <si>
    <t>以下の各種基礎データを日々記録することができること。
（例）
身長，体重など</t>
    <rPh sb="0" eb="2">
      <t>イカ</t>
    </rPh>
    <rPh sb="3" eb="5">
      <t>カクシュ</t>
    </rPh>
    <rPh sb="5" eb="7">
      <t>キソ</t>
    </rPh>
    <rPh sb="11" eb="13">
      <t>ヒビ</t>
    </rPh>
    <rPh sb="13" eb="15">
      <t>キロク</t>
    </rPh>
    <rPh sb="28" eb="29">
      <t>レイ</t>
    </rPh>
    <rPh sb="31" eb="33">
      <t>シンチョウ</t>
    </rPh>
    <rPh sb="34" eb="36">
      <t>タイジュウ</t>
    </rPh>
    <phoneticPr fontId="11"/>
  </si>
  <si>
    <t>血圧，脈拍等の各種健康関連データを記録することができること。</t>
    <rPh sb="0" eb="2">
      <t>ケツアツ</t>
    </rPh>
    <rPh sb="3" eb="5">
      <t>ミャクハク</t>
    </rPh>
    <rPh sb="5" eb="6">
      <t>トウ</t>
    </rPh>
    <rPh sb="7" eb="9">
      <t>カクシュ</t>
    </rPh>
    <rPh sb="9" eb="11">
      <t>ケンコウ</t>
    </rPh>
    <rPh sb="11" eb="13">
      <t>カンレン</t>
    </rPh>
    <rPh sb="17" eb="19">
      <t>キロク</t>
    </rPh>
    <phoneticPr fontId="11"/>
  </si>
  <si>
    <t>記録された健康診断結果に応じて，アドバイス等を表示できること。</t>
    <rPh sb="0" eb="2">
      <t>キロク</t>
    </rPh>
    <rPh sb="5" eb="9">
      <t>ケンコウシンダン</t>
    </rPh>
    <rPh sb="9" eb="11">
      <t>ケッカ</t>
    </rPh>
    <rPh sb="12" eb="13">
      <t>オウ</t>
    </rPh>
    <rPh sb="21" eb="22">
      <t>トウ</t>
    </rPh>
    <rPh sb="23" eb="25">
      <t>ヒョウジ</t>
    </rPh>
    <phoneticPr fontId="11"/>
  </si>
  <si>
    <t>家族など利用者が指定するメンバーに対してヘルスデータに加えて，コメントや写真・動画も共有できること。</t>
  </si>
  <si>
    <t>歩数データを収集し，アプリ内で記録することができること。</t>
    <rPh sb="0" eb="2">
      <t>ホスウ</t>
    </rPh>
    <rPh sb="6" eb="8">
      <t>シュウシュウ</t>
    </rPh>
    <rPh sb="13" eb="14">
      <t>ナイ</t>
    </rPh>
    <rPh sb="15" eb="17">
      <t>キロク</t>
    </rPh>
    <phoneticPr fontId="11"/>
  </si>
  <si>
    <t>歩数データの取得方法について指定する。
（例）
・スマートフォンのヘルスケア（iOS)，GoogleFit（Android）と連携
・ウェアラブル機器からのデータ取得　など</t>
    <rPh sb="0" eb="2">
      <t>ホスウ</t>
    </rPh>
    <rPh sb="6" eb="10">
      <t>シュトクホウホウ</t>
    </rPh>
    <rPh sb="14" eb="16">
      <t>シテイ</t>
    </rPh>
    <rPh sb="21" eb="22">
      <t>レイ</t>
    </rPh>
    <rPh sb="63" eb="65">
      <t>レンケイ</t>
    </rPh>
    <rPh sb="73" eb="75">
      <t>キキ</t>
    </rPh>
    <rPh sb="81" eb="83">
      <t>シュトク</t>
    </rPh>
    <phoneticPr fontId="11"/>
  </si>
  <si>
    <t>食事記録についてあらかじめアプリ内に登録されたメニューから食事内容を選択すると，自動計算されたカロリーや栄養素などをグラフで表示できること。</t>
    <rPh sb="0" eb="2">
      <t>ショクジ</t>
    </rPh>
    <rPh sb="2" eb="4">
      <t>キロク</t>
    </rPh>
    <rPh sb="16" eb="17">
      <t>ナイ</t>
    </rPh>
    <rPh sb="18" eb="20">
      <t>トウロク</t>
    </rPh>
    <rPh sb="29" eb="33">
      <t>ショクジナイヨウ</t>
    </rPh>
    <rPh sb="34" eb="36">
      <t>センタク</t>
    </rPh>
    <rPh sb="40" eb="44">
      <t>ジドウケイサン</t>
    </rPh>
    <rPh sb="52" eb="55">
      <t>エイヨウソ</t>
    </rPh>
    <rPh sb="62" eb="64">
      <t>ヒョウジ</t>
    </rPh>
    <phoneticPr fontId="5"/>
  </si>
  <si>
    <t>食事記録について，スマートフォンのカメラ機能を用いることで，あらかじめアプリ内に登録されたメニューから自動計算されたカロリーや栄養素などをグラフで表示できること。</t>
    <rPh sb="0" eb="4">
      <t>ショクジキロク</t>
    </rPh>
    <rPh sb="20" eb="22">
      <t>キノウ</t>
    </rPh>
    <rPh sb="23" eb="24">
      <t>モチ</t>
    </rPh>
    <rPh sb="38" eb="39">
      <t>ナイ</t>
    </rPh>
    <rPh sb="40" eb="42">
      <t>トウロク</t>
    </rPh>
    <rPh sb="51" eb="55">
      <t>ジドウケイサン</t>
    </rPh>
    <rPh sb="63" eb="66">
      <t>エイヨウソ</t>
    </rPh>
    <rPh sb="73" eb="75">
      <t>ヒョウジ</t>
    </rPh>
    <phoneticPr fontId="10"/>
  </si>
  <si>
    <t>１日あたり複数の設定目標に応じ，設定したポイントを付与できること。</t>
    <rPh sb="1" eb="2">
      <t>ニチ</t>
    </rPh>
    <rPh sb="5" eb="7">
      <t>フクスウ</t>
    </rPh>
    <rPh sb="8" eb="12">
      <t>セッテイモクヒョウ</t>
    </rPh>
    <rPh sb="13" eb="14">
      <t>オウ</t>
    </rPh>
    <rPh sb="16" eb="18">
      <t>セッテイ</t>
    </rPh>
    <rPh sb="25" eb="27">
      <t>フヨ</t>
    </rPh>
    <phoneticPr fontId="10"/>
  </si>
  <si>
    <t>年代別に，１日あたり複数の設定目標に応じ，ポイントを付与できること。</t>
    <rPh sb="0" eb="3">
      <t>ネンダイベツ</t>
    </rPh>
    <rPh sb="6" eb="7">
      <t>ニチ</t>
    </rPh>
    <rPh sb="10" eb="12">
      <t>フクスウ</t>
    </rPh>
    <rPh sb="13" eb="17">
      <t>セッテイモクヒョウ</t>
    </rPh>
    <rPh sb="18" eb="19">
      <t>オウ</t>
    </rPh>
    <rPh sb="26" eb="28">
      <t>フヨ</t>
    </rPh>
    <phoneticPr fontId="10"/>
  </si>
  <si>
    <t>任意のウォーキングコースを設定し，GPSで制御することで，コースを達成したら，設定したポイントを付与できること。</t>
    <rPh sb="13" eb="15">
      <t>セッテイ</t>
    </rPh>
    <rPh sb="21" eb="23">
      <t>セイギョ</t>
    </rPh>
    <rPh sb="33" eb="35">
      <t>タッセイ</t>
    </rPh>
    <rPh sb="39" eb="41">
      <t>セッテイ</t>
    </rPh>
    <rPh sb="48" eb="50">
      <t>フヨ</t>
    </rPh>
    <phoneticPr fontId="4"/>
  </si>
  <si>
    <t>指定するイベントへの参加に対し，イベントごとにポイント数を設定することができ，ポイントを付与することができること。</t>
    <rPh sb="0" eb="2">
      <t>シテイ</t>
    </rPh>
    <rPh sb="10" eb="12">
      <t>サンカ</t>
    </rPh>
    <rPh sb="13" eb="14">
      <t>タイ</t>
    </rPh>
    <rPh sb="27" eb="28">
      <t>スウ</t>
    </rPh>
    <rPh sb="29" eb="31">
      <t>セッテイ</t>
    </rPh>
    <rPh sb="44" eb="46">
      <t>フヨ</t>
    </rPh>
    <phoneticPr fontId="11"/>
  </si>
  <si>
    <t>ポイントが付与されるイベント情報（開催期間，開催場所，ポイント数，対象者など）をアプリ内でわかりやすく表示することができること。</t>
    <rPh sb="5" eb="7">
      <t>フヨ</t>
    </rPh>
    <rPh sb="14" eb="16">
      <t>ジョウホウ</t>
    </rPh>
    <rPh sb="17" eb="21">
      <t>カイサイキカン</t>
    </rPh>
    <rPh sb="22" eb="26">
      <t>カイサイバショ</t>
    </rPh>
    <rPh sb="31" eb="32">
      <t>スウ</t>
    </rPh>
    <rPh sb="33" eb="36">
      <t>タイショウシャ</t>
    </rPh>
    <rPh sb="43" eb="44">
      <t>ナイ</t>
    </rPh>
    <rPh sb="51" eb="53">
      <t>ヒョウジ</t>
    </rPh>
    <phoneticPr fontId="11"/>
  </si>
  <si>
    <t>健康に関する取り組みについて，自己申告を行うことで設定したポイントを付与することができること。
例：
自転車の利用に応じたポイント
筋トレやヨガ等の自動計測が難しい運用に対するポイント
食に関するポイント　　など</t>
    <rPh sb="0" eb="2">
      <t>ケンコウ</t>
    </rPh>
    <rPh sb="3" eb="4">
      <t>カン</t>
    </rPh>
    <rPh sb="6" eb="7">
      <t>ト</t>
    </rPh>
    <rPh sb="8" eb="9">
      <t>ク</t>
    </rPh>
    <rPh sb="15" eb="19">
      <t>ジコシンコク</t>
    </rPh>
    <rPh sb="20" eb="21">
      <t>オコナ</t>
    </rPh>
    <rPh sb="25" eb="27">
      <t>セッテイ</t>
    </rPh>
    <rPh sb="34" eb="36">
      <t>フヨ</t>
    </rPh>
    <rPh sb="74" eb="76">
      <t>ジドウ</t>
    </rPh>
    <phoneticPr fontId="11"/>
  </si>
  <si>
    <t>その他，自治体が指定する内容について，柔軟にポイント付与の項目が設定できること。
（例）
・指定する動画視聴によるポイント付与　など</t>
    <rPh sb="2" eb="3">
      <t>タ</t>
    </rPh>
    <rPh sb="4" eb="7">
      <t>ジチタイ</t>
    </rPh>
    <rPh sb="8" eb="10">
      <t>シテイ</t>
    </rPh>
    <rPh sb="12" eb="14">
      <t>ナイヨウ</t>
    </rPh>
    <rPh sb="19" eb="21">
      <t>ジュウナン</t>
    </rPh>
    <rPh sb="26" eb="28">
      <t>フヨ</t>
    </rPh>
    <rPh sb="29" eb="31">
      <t>コウモク</t>
    </rPh>
    <rPh sb="32" eb="34">
      <t>セッテイ</t>
    </rPh>
    <rPh sb="42" eb="43">
      <t>レイ</t>
    </rPh>
    <rPh sb="46" eb="48">
      <t>シテイ</t>
    </rPh>
    <rPh sb="50" eb="52">
      <t>ドウガ</t>
    </rPh>
    <rPh sb="52" eb="54">
      <t>シチョウ</t>
    </rPh>
    <rPh sb="61" eb="63">
      <t>フヨ</t>
    </rPh>
    <phoneticPr fontId="11"/>
  </si>
  <si>
    <t>ポイントの交換・活用について，方法を指定することが可能なこと。
（例）
・特典（景品など）への交換
・電子マネー等への交換
　（電子マネーの場合種類など記載）
・自治体キャッシュレスへの交換　など</t>
    <rPh sb="5" eb="7">
      <t>コウカン</t>
    </rPh>
    <rPh sb="8" eb="10">
      <t>カツヨウ</t>
    </rPh>
    <rPh sb="15" eb="17">
      <t>ホウホウ</t>
    </rPh>
    <rPh sb="18" eb="20">
      <t>シテイ</t>
    </rPh>
    <rPh sb="25" eb="27">
      <t>カノウ</t>
    </rPh>
    <rPh sb="33" eb="34">
      <t>レイ</t>
    </rPh>
    <rPh sb="37" eb="39">
      <t>トクテン</t>
    </rPh>
    <rPh sb="40" eb="42">
      <t>ケイヒン</t>
    </rPh>
    <rPh sb="47" eb="49">
      <t>コウカン</t>
    </rPh>
    <rPh sb="51" eb="53">
      <t>デンシ</t>
    </rPh>
    <rPh sb="56" eb="57">
      <t>トウ</t>
    </rPh>
    <rPh sb="59" eb="61">
      <t>コウカン</t>
    </rPh>
    <rPh sb="64" eb="66">
      <t>デンシ</t>
    </rPh>
    <rPh sb="70" eb="72">
      <t>バアイ</t>
    </rPh>
    <rPh sb="72" eb="74">
      <t>シュルイ</t>
    </rPh>
    <rPh sb="76" eb="78">
      <t>キサイ</t>
    </rPh>
    <rPh sb="81" eb="84">
      <t>ジチタイ</t>
    </rPh>
    <rPh sb="93" eb="95">
      <t>コウカン</t>
    </rPh>
    <phoneticPr fontId="11"/>
  </si>
  <si>
    <t>・電子マネーへの交換は，500円相当からできること。</t>
    <rPh sb="1" eb="3">
      <t>デンシ</t>
    </rPh>
    <rPh sb="8" eb="10">
      <t>コウカン</t>
    </rPh>
    <rPh sb="15" eb="16">
      <t>エン</t>
    </rPh>
    <rPh sb="16" eb="18">
      <t>ソウトウ</t>
    </rPh>
    <phoneticPr fontId="10"/>
  </si>
  <si>
    <t>ポイントの交換・活用について，アプリ上から交換・申し込みができること。</t>
    <rPh sb="5" eb="7">
      <t>コウカン</t>
    </rPh>
    <rPh sb="8" eb="10">
      <t>カツヨウ</t>
    </rPh>
    <rPh sb="18" eb="19">
      <t>ジョウ</t>
    </rPh>
    <rPh sb="21" eb="23">
      <t>コウカン</t>
    </rPh>
    <rPh sb="24" eb="25">
      <t>モウ</t>
    </rPh>
    <rPh sb="26" eb="27">
      <t>コ</t>
    </rPh>
    <phoneticPr fontId="11"/>
  </si>
  <si>
    <t>ポイント付与対象の市民団体及びその活動情報をリスト表示し，各団体ごとに詳細ページを表示できること。</t>
    <rPh sb="4" eb="8">
      <t>フヨタイショウ</t>
    </rPh>
    <rPh sb="9" eb="13">
      <t>シミンダンタイ</t>
    </rPh>
    <rPh sb="13" eb="14">
      <t>オヨ</t>
    </rPh>
    <rPh sb="17" eb="19">
      <t>カツドウ</t>
    </rPh>
    <rPh sb="19" eb="21">
      <t>ジョウホウ</t>
    </rPh>
    <rPh sb="25" eb="27">
      <t>ヒョウジ</t>
    </rPh>
    <rPh sb="29" eb="30">
      <t>カク</t>
    </rPh>
    <rPh sb="30" eb="32">
      <t>ダンタイ</t>
    </rPh>
    <rPh sb="35" eb="37">
      <t>ショウサイ</t>
    </rPh>
    <rPh sb="41" eb="43">
      <t>ヒョウジ</t>
    </rPh>
    <phoneticPr fontId="10"/>
  </si>
  <si>
    <t>達成感につながる，競争心が煽られる，新鮮味を感じられるなど，利用者がアプリを使い続けられる以下の機能があること。
（例）
・クイズ
・ランキング　
・ミッション設定　など</t>
    <rPh sb="30" eb="33">
      <t>リヨウシャ</t>
    </rPh>
    <rPh sb="45" eb="47">
      <t>イカ</t>
    </rPh>
    <rPh sb="48" eb="50">
      <t>キノウ</t>
    </rPh>
    <rPh sb="58" eb="59">
      <t>レイ</t>
    </rPh>
    <rPh sb="80" eb="82">
      <t>セッテイ</t>
    </rPh>
    <phoneticPr fontId="11"/>
  </si>
  <si>
    <t>・歩数について，個人別のランキング</t>
    <rPh sb="1" eb="3">
      <t>ホスウ</t>
    </rPh>
    <rPh sb="8" eb="11">
      <t>コジンベツ</t>
    </rPh>
    <phoneticPr fontId="10"/>
  </si>
  <si>
    <t>・歩数について，任意の団体別のランキング</t>
    <rPh sb="1" eb="3">
      <t>ホスウ</t>
    </rPh>
    <rPh sb="8" eb="10">
      <t>ニンイ</t>
    </rPh>
    <rPh sb="11" eb="13">
      <t>ダンタイ</t>
    </rPh>
    <rPh sb="13" eb="14">
      <t>ベツ</t>
    </rPh>
    <phoneticPr fontId="10"/>
  </si>
  <si>
    <t>・歩数について，地域（地区）別のランキング</t>
    <rPh sb="1" eb="3">
      <t>ホスウ</t>
    </rPh>
    <rPh sb="8" eb="10">
      <t>チイキ</t>
    </rPh>
    <rPh sb="11" eb="13">
      <t>チク</t>
    </rPh>
    <rPh sb="14" eb="15">
      <t>ベツ</t>
    </rPh>
    <phoneticPr fontId="10"/>
  </si>
  <si>
    <t>アプリを利用している利用者同士が，アプリ内でグループを作成できること。</t>
    <rPh sb="4" eb="6">
      <t>リヨウ</t>
    </rPh>
    <rPh sb="10" eb="13">
      <t>リヨウシャ</t>
    </rPh>
    <rPh sb="13" eb="15">
      <t>ドウシ</t>
    </rPh>
    <rPh sb="20" eb="21">
      <t>ナイ</t>
    </rPh>
    <rPh sb="27" eb="29">
      <t>サクセイ</t>
    </rPh>
    <phoneticPr fontId="11"/>
  </si>
  <si>
    <t>・一般グループ作成
ユーザーが任意で一般グループを作成でき，招待コードで友人や家族などの他ユーザーを招待できること。
また，複数グループ作成できること。</t>
    <rPh sb="1" eb="3">
      <t>イッパン</t>
    </rPh>
    <rPh sb="7" eb="9">
      <t>サクセイ</t>
    </rPh>
    <rPh sb="15" eb="17">
      <t>ニンイ</t>
    </rPh>
    <rPh sb="18" eb="20">
      <t>イッパン</t>
    </rPh>
    <rPh sb="25" eb="27">
      <t>サクセイ</t>
    </rPh>
    <rPh sb="30" eb="32">
      <t>ショウタイ</t>
    </rPh>
    <rPh sb="44" eb="45">
      <t>タ</t>
    </rPh>
    <rPh sb="50" eb="52">
      <t>ショウタイ</t>
    </rPh>
    <rPh sb="62" eb="64">
      <t>フクスウ</t>
    </rPh>
    <rPh sb="68" eb="70">
      <t>サクセイ</t>
    </rPh>
    <phoneticPr fontId="6"/>
  </si>
  <si>
    <t>スマートウォッチ等のウェアラブルデバイスと連携し，歩数等を連携できること。</t>
    <rPh sb="25" eb="28">
      <t>ホスウトウ</t>
    </rPh>
    <rPh sb="29" eb="31">
      <t>レンケイ</t>
    </rPh>
    <phoneticPr fontId="11"/>
  </si>
  <si>
    <t>マイナポータルAPI連携により，健診結果等を連携できること。</t>
    <rPh sb="10" eb="12">
      <t>レンケイ</t>
    </rPh>
    <rPh sb="16" eb="21">
      <t>ケンシンケッカトウ</t>
    </rPh>
    <rPh sb="22" eb="24">
      <t>レンケイ</t>
    </rPh>
    <phoneticPr fontId="11"/>
  </si>
  <si>
    <t>アプリの使用状況や入力情報に応じて，ユーザーに自動でアドバイスを行うことができること。</t>
  </si>
  <si>
    <t>アプリ内にアンケートフォームを設置し，利用者が容易に回答できる機能を有すること。</t>
    <rPh sb="3" eb="4">
      <t>ナイ</t>
    </rPh>
    <rPh sb="15" eb="17">
      <t>セッチ</t>
    </rPh>
    <rPh sb="19" eb="22">
      <t>リヨウシャ</t>
    </rPh>
    <rPh sb="23" eb="25">
      <t>ヨウイ</t>
    </rPh>
    <rPh sb="26" eb="28">
      <t>カイトウ</t>
    </rPh>
    <rPh sb="31" eb="33">
      <t>キノウ</t>
    </rPh>
    <rPh sb="34" eb="35">
      <t>ユウ</t>
    </rPh>
    <phoneticPr fontId="11"/>
  </si>
  <si>
    <t>アンケート結果を集計し，CSV等でダウンロードできること。</t>
    <rPh sb="5" eb="7">
      <t>ケッカ</t>
    </rPh>
    <rPh sb="8" eb="10">
      <t>シュウケイ</t>
    </rPh>
    <rPh sb="15" eb="16">
      <t>トウ</t>
    </rPh>
    <phoneticPr fontId="11"/>
  </si>
  <si>
    <t>アプリで登録・収集されたデータの閲覧や，アプリの設定等を行うことが可能な，管理画面（管理システム）を有すること。</t>
    <rPh sb="4" eb="6">
      <t>トウロク</t>
    </rPh>
    <rPh sb="50" eb="51">
      <t>ユウ</t>
    </rPh>
    <phoneticPr fontId="11"/>
  </si>
  <si>
    <t>管理者システムは，ブラウザ環境から利用可能で，専用ソフトのインストールが不要であること。</t>
    <rPh sb="0" eb="3">
      <t>カンリシャ</t>
    </rPh>
    <rPh sb="13" eb="15">
      <t>カンキョウ</t>
    </rPh>
    <rPh sb="17" eb="21">
      <t>リヨウカノウ</t>
    </rPh>
    <rPh sb="23" eb="25">
      <t>センヨウ</t>
    </rPh>
    <rPh sb="36" eb="38">
      <t>フヨウ</t>
    </rPh>
    <phoneticPr fontId="11"/>
  </si>
  <si>
    <t>・ユーザーアクション別ポイント履歴(取得日，ポイント数)</t>
    <rPh sb="10" eb="11">
      <t>ベツ</t>
    </rPh>
    <rPh sb="15" eb="17">
      <t>リレキ</t>
    </rPh>
    <rPh sb="18" eb="21">
      <t>シュトクビ</t>
    </rPh>
    <rPh sb="26" eb="27">
      <t>スウ</t>
    </rPh>
    <phoneticPr fontId="11"/>
  </si>
  <si>
    <t>利用者の利用状況を確認し，CSV等でダウンロードできること。</t>
    <rPh sb="0" eb="3">
      <t>リヨウシャ</t>
    </rPh>
    <rPh sb="4" eb="8">
      <t>リヨウジョウキョウ</t>
    </rPh>
    <rPh sb="9" eb="11">
      <t>カクニン</t>
    </rPh>
    <rPh sb="16" eb="17">
      <t>トウ</t>
    </rPh>
    <phoneticPr fontId="11"/>
  </si>
  <si>
    <t>アプリ利用者数の推移状況をグラフ表示し，PDFやCSVなどのファイル形式でダウンロードできること。
また，性別・年代別などの属性別に表示し，ダウンロードできること。</t>
    <rPh sb="3" eb="6">
      <t>リヨウシャ</t>
    </rPh>
    <rPh sb="6" eb="7">
      <t>スウ</t>
    </rPh>
    <rPh sb="8" eb="10">
      <t>スイイ</t>
    </rPh>
    <rPh sb="10" eb="12">
      <t>ジョウキョウ</t>
    </rPh>
    <rPh sb="16" eb="18">
      <t>ヒョウジ</t>
    </rPh>
    <rPh sb="34" eb="36">
      <t>ケイシキ</t>
    </rPh>
    <rPh sb="53" eb="55">
      <t>セイベツ</t>
    </rPh>
    <rPh sb="56" eb="58">
      <t>ネンダイ</t>
    </rPh>
    <rPh sb="58" eb="59">
      <t>ベツ</t>
    </rPh>
    <rPh sb="62" eb="65">
      <t>ゾクセイベツ</t>
    </rPh>
    <rPh sb="66" eb="68">
      <t>ヒョウジ</t>
    </rPh>
    <phoneticPr fontId="5"/>
  </si>
  <si>
    <t>アクティブユーザー数及びアクティブ率（DAU，WAU，MAU）をグラフ表示し，PDFやCSVなどのファイル形式でダウンロードできること。
また，性別・年代別などの属性別にも表示し，ダウンロードできること。</t>
    <rPh sb="9" eb="10">
      <t>スウ</t>
    </rPh>
    <rPh sb="10" eb="11">
      <t>オヨ</t>
    </rPh>
    <rPh sb="17" eb="18">
      <t>リツ</t>
    </rPh>
    <rPh sb="35" eb="37">
      <t>ヒョウジ</t>
    </rPh>
    <rPh sb="53" eb="55">
      <t>ケイシキ</t>
    </rPh>
    <rPh sb="72" eb="74">
      <t>セイベツ</t>
    </rPh>
    <rPh sb="75" eb="77">
      <t>ネンダイ</t>
    </rPh>
    <rPh sb="77" eb="78">
      <t>ベツ</t>
    </rPh>
    <rPh sb="81" eb="84">
      <t>ゾクセイベツ</t>
    </rPh>
    <rPh sb="86" eb="88">
      <t>ヒョウジ</t>
    </rPh>
    <phoneticPr fontId="5"/>
  </si>
  <si>
    <t>ユーザー全体の平均歩数の推移状況を表示し，PDFやCSVなどのファイル形式でダウンロードできること。
また，性別・年代別などの属性別にも表示し，ダウンロードできること。</t>
    <rPh sb="4" eb="6">
      <t>ゼンタイ</t>
    </rPh>
    <rPh sb="7" eb="11">
      <t>ヘイキンホスウ</t>
    </rPh>
    <rPh sb="12" eb="14">
      <t>スイイ</t>
    </rPh>
    <rPh sb="14" eb="16">
      <t>ジョウキョウ</t>
    </rPh>
    <rPh sb="17" eb="19">
      <t>ヒョウジ</t>
    </rPh>
    <phoneticPr fontId="5"/>
  </si>
  <si>
    <t>ユーザー全体の食事の登録率の推移状況を表示し，PDFやCSVなどのファイル形式でダウンロードできること。
また，性別・年代別などの属性別にも表示し，ダウンロードできること。</t>
    <rPh sb="4" eb="6">
      <t>ゼンタイ</t>
    </rPh>
    <rPh sb="7" eb="9">
      <t>ショクジ</t>
    </rPh>
    <rPh sb="10" eb="13">
      <t>トウロクリツ</t>
    </rPh>
    <rPh sb="14" eb="16">
      <t>スイイ</t>
    </rPh>
    <rPh sb="16" eb="18">
      <t>ジョウキョウ</t>
    </rPh>
    <rPh sb="19" eb="21">
      <t>ヒョウジ</t>
    </rPh>
    <phoneticPr fontId="5"/>
  </si>
  <si>
    <t>ユーザー全体の体重の登録率の推移状況を表示し，PDFやCSVなどのファイル形式でダウンロードできること。
また，性別・年代別などの属性別にも表示し，ダウンロードできること。</t>
    <rPh sb="4" eb="6">
      <t>ゼンタイ</t>
    </rPh>
    <rPh sb="7" eb="9">
      <t>タイジュウ</t>
    </rPh>
    <rPh sb="10" eb="13">
      <t>トウロクリツ</t>
    </rPh>
    <rPh sb="14" eb="16">
      <t>スイイ</t>
    </rPh>
    <rPh sb="16" eb="18">
      <t>ジョウキョウ</t>
    </rPh>
    <rPh sb="19" eb="21">
      <t>ヒョウジ</t>
    </rPh>
    <phoneticPr fontId="5"/>
  </si>
  <si>
    <t>ユーザー全体の血圧の登録率の推移状況を表示し，PDFやCSVなどのファイル形式でダウンロードできること。
また，性別・年代別などの属性別にも表示し，ダウンロードできること。</t>
    <rPh sb="4" eb="6">
      <t>ゼンタイ</t>
    </rPh>
    <rPh sb="7" eb="9">
      <t>ケツアツ</t>
    </rPh>
    <rPh sb="10" eb="13">
      <t>トウロクリツ</t>
    </rPh>
    <rPh sb="14" eb="16">
      <t>スイイ</t>
    </rPh>
    <rPh sb="16" eb="18">
      <t>ジョウキョウ</t>
    </rPh>
    <rPh sb="19" eb="21">
      <t>ヒョウジ</t>
    </rPh>
    <phoneticPr fontId="5"/>
  </si>
  <si>
    <t>ユーザー全体のアクションごとのポイント付与回数及びポイント付与数の推移状況を表示し，PDFやCSVなどのファイル形式でダウンロードできること。
また，性別・年代別などの属性別にも表示し，ダウンロードできること。</t>
    <rPh sb="4" eb="6">
      <t>ゼンタイ</t>
    </rPh>
    <phoneticPr fontId="5"/>
  </si>
  <si>
    <t>ユーザー全体のある時点の保有ポイント数の分布（箱ひげ図）を表示し，PDFやCSVなどのファイル形式でダウンロードできること。
また，性別・年代別等の属性別にも表示し，ダウンロードできること。</t>
    <rPh sb="4" eb="6">
      <t>ゼンタイ</t>
    </rPh>
    <rPh sb="9" eb="11">
      <t>ジテン</t>
    </rPh>
    <rPh sb="12" eb="14">
      <t>ホユウ</t>
    </rPh>
    <rPh sb="18" eb="19">
      <t>スウ</t>
    </rPh>
    <rPh sb="20" eb="22">
      <t>ブンプ</t>
    </rPh>
    <rPh sb="23" eb="24">
      <t>ハコ</t>
    </rPh>
    <rPh sb="26" eb="27">
      <t>ズ</t>
    </rPh>
    <rPh sb="29" eb="31">
      <t>ヒョウジ</t>
    </rPh>
    <rPh sb="47" eb="49">
      <t>ケイシキ</t>
    </rPh>
    <rPh sb="66" eb="68">
      <t>セイベツ</t>
    </rPh>
    <rPh sb="69" eb="72">
      <t>ネンダイベツ</t>
    </rPh>
    <rPh sb="72" eb="73">
      <t>ナド</t>
    </rPh>
    <rPh sb="74" eb="77">
      <t>ゾクセイベツ</t>
    </rPh>
    <rPh sb="79" eb="81">
      <t>ヒョウジ</t>
    </rPh>
    <phoneticPr fontId="4"/>
  </si>
  <si>
    <t>ユーザー全体の景品応募数の推移状況を表示し，PDFやCSVなどのファイル形式でダウンロードできること。
また，性別・年代別などの属性別にも表示し，ダウンロードできること。</t>
    <rPh sb="4" eb="6">
      <t>ゼンタイ</t>
    </rPh>
    <rPh sb="7" eb="9">
      <t>ケイヒン</t>
    </rPh>
    <rPh sb="9" eb="11">
      <t>オウボ</t>
    </rPh>
    <rPh sb="11" eb="12">
      <t>スウ</t>
    </rPh>
    <rPh sb="13" eb="15">
      <t>スイイ</t>
    </rPh>
    <rPh sb="15" eb="17">
      <t>ジョウキョウ</t>
    </rPh>
    <rPh sb="18" eb="20">
      <t>ヒョウジ</t>
    </rPh>
    <rPh sb="36" eb="38">
      <t>ケイシキ</t>
    </rPh>
    <rPh sb="55" eb="57">
      <t>セイベツ</t>
    </rPh>
    <rPh sb="58" eb="61">
      <t>ネンダイベツ</t>
    </rPh>
    <rPh sb="64" eb="66">
      <t>ゾクセイ</t>
    </rPh>
    <rPh sb="66" eb="67">
      <t>ベツ</t>
    </rPh>
    <rPh sb="69" eb="71">
      <t>ヒョウジ</t>
    </rPh>
    <phoneticPr fontId="4"/>
  </si>
  <si>
    <t>ユーザー全体のある時点のBMIの増減率の分布を表示し，PDFやCSVなどのファイル形式でダウンロードできること。
また，性別・年代別などの属性別にも表示し，ダウンロードできること。</t>
    <rPh sb="4" eb="6">
      <t>ゼンタイ</t>
    </rPh>
    <rPh sb="9" eb="11">
      <t>ジテン</t>
    </rPh>
    <rPh sb="16" eb="18">
      <t>ゾウゲン</t>
    </rPh>
    <rPh sb="18" eb="19">
      <t>リツ</t>
    </rPh>
    <rPh sb="20" eb="22">
      <t>ブンプ</t>
    </rPh>
    <rPh sb="23" eb="25">
      <t>ヒョウジ</t>
    </rPh>
    <rPh sb="41" eb="43">
      <t>ケイシキ</t>
    </rPh>
    <rPh sb="60" eb="62">
      <t>セイベツ</t>
    </rPh>
    <rPh sb="63" eb="66">
      <t>ネンダイベツ</t>
    </rPh>
    <rPh sb="69" eb="72">
      <t>ゾクセイベツ</t>
    </rPh>
    <rPh sb="74" eb="76">
      <t>ヒョウジ</t>
    </rPh>
    <phoneticPr fontId="4"/>
  </si>
  <si>
    <t>ヘルスデータ記録機能で取得したライフログデータや活動記録，マイナポータルの医療保険情報取得APIとの連携で取得した医療費通知，健診結果などのデータを組み合わせた相関分析などの効果分析ができること。</t>
    <rPh sb="6" eb="8">
      <t>キロク</t>
    </rPh>
    <rPh sb="8" eb="10">
      <t>キノウ</t>
    </rPh>
    <rPh sb="11" eb="13">
      <t>シュトク</t>
    </rPh>
    <rPh sb="24" eb="26">
      <t>カツドウ</t>
    </rPh>
    <rPh sb="26" eb="28">
      <t>キロク</t>
    </rPh>
    <rPh sb="37" eb="43">
      <t>イリョウホケンジョウホウ</t>
    </rPh>
    <rPh sb="43" eb="45">
      <t>シュトク</t>
    </rPh>
    <rPh sb="50" eb="52">
      <t>レンケイ</t>
    </rPh>
    <rPh sb="53" eb="55">
      <t>シュトク</t>
    </rPh>
    <rPh sb="57" eb="60">
      <t>イリョウヒ</t>
    </rPh>
    <rPh sb="60" eb="62">
      <t>ツウチ</t>
    </rPh>
    <rPh sb="63" eb="67">
      <t>ケンシンケッカ</t>
    </rPh>
    <rPh sb="74" eb="75">
      <t>ク</t>
    </rPh>
    <rPh sb="76" eb="77">
      <t>ア</t>
    </rPh>
    <rPh sb="80" eb="84">
      <t>ソウカンブンセキ</t>
    </rPh>
    <rPh sb="87" eb="89">
      <t>コウカ</t>
    </rPh>
    <rPh sb="89" eb="91">
      <t>ブンセキ</t>
    </rPh>
    <phoneticPr fontId="5"/>
  </si>
  <si>
    <t>アクションごとにポイント付与回数やタイミング（日次，週次，月次，全期間で1回）を設定できること。</t>
    <rPh sb="12" eb="14">
      <t>フヨ</t>
    </rPh>
    <rPh sb="14" eb="16">
      <t>カイスウ</t>
    </rPh>
    <rPh sb="23" eb="25">
      <t>ニチジ</t>
    </rPh>
    <rPh sb="26" eb="28">
      <t>シュウジ</t>
    </rPh>
    <rPh sb="29" eb="31">
      <t>ゲツジ</t>
    </rPh>
    <rPh sb="32" eb="35">
      <t>ゼンキカン</t>
    </rPh>
    <rPh sb="37" eb="38">
      <t>カイ</t>
    </rPh>
    <rPh sb="40" eb="42">
      <t>セッテイ</t>
    </rPh>
    <phoneticPr fontId="4"/>
  </si>
  <si>
    <t>配信するユーザーを設定のうえ，応募のあったデジタルギフトを一括でアプリ上で配信できること。
また，配信されたデジタルギフトの消込などの使用管理ができること。</t>
    <rPh sb="0" eb="2">
      <t>ハイシン</t>
    </rPh>
    <rPh sb="9" eb="11">
      <t>セッテイ</t>
    </rPh>
    <rPh sb="15" eb="17">
      <t>オウボ</t>
    </rPh>
    <rPh sb="29" eb="31">
      <t>イッカツ</t>
    </rPh>
    <rPh sb="35" eb="36">
      <t>ジョウ</t>
    </rPh>
    <rPh sb="37" eb="39">
      <t>ハイシン</t>
    </rPh>
    <rPh sb="49" eb="51">
      <t>ハイシン</t>
    </rPh>
    <rPh sb="62" eb="64">
      <t>ケシコミ</t>
    </rPh>
    <rPh sb="67" eb="69">
      <t>シヨウ</t>
    </rPh>
    <rPh sb="69" eb="71">
      <t>カンリ</t>
    </rPh>
    <phoneticPr fontId="4"/>
  </si>
  <si>
    <t>本市職員が管理画面上でウォークラリーのコース及びチェックポイント，画像などを設定・管理できること。</t>
    <rPh sb="22" eb="23">
      <t>オヨ</t>
    </rPh>
    <rPh sb="33" eb="35">
      <t>ガゾウ</t>
    </rPh>
    <rPh sb="38" eb="40">
      <t>セッテイ</t>
    </rPh>
    <rPh sb="41" eb="43">
      <t>カンリ</t>
    </rPh>
    <phoneticPr fontId="5"/>
  </si>
  <si>
    <t>ポイントの寄付</t>
    <rPh sb="5" eb="7">
      <t>キフ</t>
    </rPh>
    <phoneticPr fontId="10"/>
  </si>
  <si>
    <t>一定期間に交換可能なポイント上限数を設定できること。</t>
    <rPh sb="0" eb="4">
      <t>イッテイキカン</t>
    </rPh>
    <rPh sb="5" eb="9">
      <t>コウカンカノウ</t>
    </rPh>
    <rPh sb="14" eb="17">
      <t>ジョウゲンスウ</t>
    </rPh>
    <rPh sb="18" eb="20">
      <t>セッテイ</t>
    </rPh>
    <phoneticPr fontId="9"/>
  </si>
  <si>
    <t>歩数データに応じ、設定したポイントを付与することができること。</t>
    <rPh sb="0" eb="2">
      <t>ホスウ</t>
    </rPh>
    <phoneticPr fontId="11"/>
  </si>
  <si>
    <t>ポイントの上限</t>
    <rPh sb="5" eb="7">
      <t>ジョウゲン</t>
    </rPh>
    <phoneticPr fontId="10"/>
  </si>
  <si>
    <t>市が指定する特定のユーザーに対してお知らせをプッシュ通知により配信できること。</t>
    <rPh sb="0" eb="1">
      <t>シ</t>
    </rPh>
    <rPh sb="2" eb="4">
      <t>シテイ</t>
    </rPh>
    <rPh sb="6" eb="8">
      <t>トクテイ</t>
    </rPh>
    <rPh sb="14" eb="15">
      <t>タイ</t>
    </rPh>
    <rPh sb="18" eb="19">
      <t>シ</t>
    </rPh>
    <rPh sb="26" eb="28">
      <t>ツウチ</t>
    </rPh>
    <rPh sb="31" eb="33">
      <t>ハイシン</t>
    </rPh>
    <phoneticPr fontId="10"/>
  </si>
  <si>
    <t>・利用者の操作機器環境の対応OSはiOS及びAndroidとし，最新OSを含め3世代サポートすること。</t>
    <rPh sb="12" eb="14">
      <t>タイオウ</t>
    </rPh>
    <rPh sb="20" eb="21">
      <t>オヨ</t>
    </rPh>
    <rPh sb="32" eb="34">
      <t>サイシン</t>
    </rPh>
    <rPh sb="37" eb="38">
      <t>フク</t>
    </rPh>
    <rPh sb="40" eb="42">
      <t>セダイ</t>
    </rPh>
    <phoneticPr fontId="10"/>
  </si>
  <si>
    <t>サービス環境は，365日24時間稼働を監視（死活，不正侵入検知など）すること。</t>
    <phoneticPr fontId="10"/>
  </si>
  <si>
    <t>定期的に稼働状況の確認を行い，必要に応じて障害予防措置をとること。</t>
    <rPh sb="0" eb="3">
      <t>テイキテキ</t>
    </rPh>
    <rPh sb="4" eb="6">
      <t>カドウ</t>
    </rPh>
    <rPh sb="6" eb="8">
      <t>ジョウキョウ</t>
    </rPh>
    <rPh sb="9" eb="11">
      <t>カクニン</t>
    </rPh>
    <rPh sb="12" eb="13">
      <t>オコナ</t>
    </rPh>
    <rPh sb="15" eb="17">
      <t>ヒツヨウ</t>
    </rPh>
    <rPh sb="18" eb="19">
      <t>オウ</t>
    </rPh>
    <rPh sb="21" eb="23">
      <t>ショウガイ</t>
    </rPh>
    <rPh sb="23" eb="27">
      <t>ヨボウソチ</t>
    </rPh>
    <phoneticPr fontId="3"/>
  </si>
  <si>
    <t>サービス内の問い合わせフォームなどから，問い合わせを行う際に，ユーザーがメールアドレス，利用OS，基本情報等を入力して問い合わせするフォームを設けること。</t>
    <rPh sb="4" eb="5">
      <t>ナイ</t>
    </rPh>
    <rPh sb="6" eb="7">
      <t>ト</t>
    </rPh>
    <rPh sb="8" eb="9">
      <t>ア</t>
    </rPh>
    <rPh sb="20" eb="21">
      <t>ト</t>
    </rPh>
    <rPh sb="22" eb="23">
      <t>ア</t>
    </rPh>
    <rPh sb="26" eb="27">
      <t>オコナ</t>
    </rPh>
    <rPh sb="28" eb="29">
      <t>サイ</t>
    </rPh>
    <phoneticPr fontId="11"/>
  </si>
  <si>
    <t>よくある質問と回答を表示できること。</t>
    <phoneticPr fontId="11"/>
  </si>
  <si>
    <t>アプリの基本的な操作方法を表示できること。</t>
    <phoneticPr fontId="11"/>
  </si>
  <si>
    <t>利用者アカウントの設定方法（再設定含む）及び認証方法（再認証も含む）について指定。
※設定時や認証時における2段階認証や多要素認証，生体認証を導入したい場合は指定。</t>
    <phoneticPr fontId="10"/>
  </si>
  <si>
    <t>健（検）診記録を，スマートフォンのカメラ機能で読み取り，記録することができること。</t>
    <rPh sb="0" eb="1">
      <t>ケン</t>
    </rPh>
    <rPh sb="2" eb="3">
      <t>ケン</t>
    </rPh>
    <rPh sb="4" eb="5">
      <t>ミ</t>
    </rPh>
    <rPh sb="5" eb="7">
      <t>キロク</t>
    </rPh>
    <rPh sb="20" eb="22">
      <t>キノウ</t>
    </rPh>
    <rPh sb="23" eb="24">
      <t>ヨ</t>
    </rPh>
    <rPh sb="25" eb="26">
      <t>ト</t>
    </rPh>
    <rPh sb="28" eb="30">
      <t>キロク</t>
    </rPh>
    <phoneticPr fontId="10"/>
  </si>
  <si>
    <t>イベント参加におけるポイント付与等について，アプリ内からカメラを起動し，2次元コードを読み取ることでポイント付与できること。</t>
    <rPh sb="4" eb="6">
      <t>サンカ</t>
    </rPh>
    <rPh sb="14" eb="16">
      <t>フヨ</t>
    </rPh>
    <rPh sb="16" eb="17">
      <t>トウ</t>
    </rPh>
    <rPh sb="25" eb="26">
      <t>ナイ</t>
    </rPh>
    <rPh sb="32" eb="34">
      <t>キドウ</t>
    </rPh>
    <rPh sb="37" eb="39">
      <t>ジゲン</t>
    </rPh>
    <rPh sb="43" eb="44">
      <t>ヨ</t>
    </rPh>
    <rPh sb="45" eb="46">
      <t>ト</t>
    </rPh>
    <rPh sb="54" eb="56">
      <t>フヨ</t>
    </rPh>
    <phoneticPr fontId="11"/>
  </si>
  <si>
    <t>2次元コード作成時に，活動種別・登録団体情報・ポイント数が登録・変更でき，活動種別が異なれば同日にポイント付与できること。</t>
    <rPh sb="1" eb="3">
      <t>ジゲン</t>
    </rPh>
    <rPh sb="6" eb="8">
      <t>サクセイ</t>
    </rPh>
    <rPh sb="8" eb="9">
      <t>ジ</t>
    </rPh>
    <rPh sb="11" eb="13">
      <t>カツドウ</t>
    </rPh>
    <rPh sb="13" eb="15">
      <t>シュベツ</t>
    </rPh>
    <rPh sb="16" eb="18">
      <t>トウロク</t>
    </rPh>
    <rPh sb="18" eb="20">
      <t>ダンタイ</t>
    </rPh>
    <rPh sb="20" eb="22">
      <t>ジョウホウ</t>
    </rPh>
    <rPh sb="27" eb="28">
      <t>スウ</t>
    </rPh>
    <rPh sb="29" eb="31">
      <t>トウロク</t>
    </rPh>
    <rPh sb="32" eb="34">
      <t>ヘンコウ</t>
    </rPh>
    <rPh sb="37" eb="39">
      <t>カツドウ</t>
    </rPh>
    <rPh sb="39" eb="41">
      <t>シュベツ</t>
    </rPh>
    <rPh sb="42" eb="43">
      <t>コト</t>
    </rPh>
    <rPh sb="46" eb="48">
      <t>ドウジツ</t>
    </rPh>
    <rPh sb="53" eb="55">
      <t>フヨ</t>
    </rPh>
    <phoneticPr fontId="11"/>
  </si>
  <si>
    <t>特定の2次元コードの無効化設定ができること</t>
    <rPh sb="0" eb="2">
      <t>トクテイ</t>
    </rPh>
    <rPh sb="4" eb="6">
      <t>ジゲン</t>
    </rPh>
    <rPh sb="10" eb="13">
      <t>ムコウカ</t>
    </rPh>
    <rPh sb="13" eb="15">
      <t>セッテイ</t>
    </rPh>
    <phoneticPr fontId="11"/>
  </si>
  <si>
    <t>1年あたり，交換可能なポイント上限数を設定できること。</t>
    <rPh sb="1" eb="2">
      <t>ネン</t>
    </rPh>
    <rPh sb="6" eb="10">
      <t>コウカンカノウ</t>
    </rPh>
    <rPh sb="15" eb="18">
      <t>ジョウゲンスウ</t>
    </rPh>
    <rPh sb="19" eb="21">
      <t>セッテイ</t>
    </rPh>
    <phoneticPr fontId="11"/>
  </si>
  <si>
    <t>・デジタルギフト(Amazonギフト)への交換・アプリ内での受け取りができること。</t>
    <rPh sb="21" eb="23">
      <t>コウカン</t>
    </rPh>
    <rPh sb="27" eb="28">
      <t>ナイ</t>
    </rPh>
    <rPh sb="30" eb="31">
      <t>ウ</t>
    </rPh>
    <rPh sb="32" eb="33">
      <t>ト</t>
    </rPh>
    <phoneticPr fontId="10"/>
  </si>
  <si>
    <t>ポイントを交換し，市へ寄付することができること。</t>
    <rPh sb="5" eb="7">
      <t>コウカン</t>
    </rPh>
    <rPh sb="9" eb="10">
      <t>シ</t>
    </rPh>
    <rPh sb="11" eb="13">
      <t>キフ</t>
    </rPh>
    <phoneticPr fontId="10"/>
  </si>
  <si>
    <t>・グループ内コミュニケーション
グループ内でのコミュニケーションを取れるメッセージ・掲示板機能があること。</t>
    <rPh sb="5" eb="6">
      <t>ナイ</t>
    </rPh>
    <rPh sb="20" eb="21">
      <t>ナイ</t>
    </rPh>
    <rPh sb="33" eb="34">
      <t>ト</t>
    </rPh>
    <rPh sb="42" eb="45">
      <t>ケイジバン</t>
    </rPh>
    <rPh sb="45" eb="47">
      <t>キノウ</t>
    </rPh>
    <phoneticPr fontId="6"/>
  </si>
  <si>
    <t>・グループ内ランキング
グループ内のメンバーを競わせる歩数のランキングを表示できること。</t>
    <rPh sb="5" eb="6">
      <t>ナイ</t>
    </rPh>
    <rPh sb="16" eb="17">
      <t>ナイ</t>
    </rPh>
    <rPh sb="23" eb="24">
      <t>キソ</t>
    </rPh>
    <rPh sb="27" eb="29">
      <t>ホスウ</t>
    </rPh>
    <rPh sb="36" eb="38">
      <t>ヒョウジ</t>
    </rPh>
    <phoneticPr fontId="6"/>
  </si>
  <si>
    <t>マイナポータルAPI連携により取得したデータをアプリ内に保存できること。</t>
    <rPh sb="15" eb="17">
      <t>シュトク</t>
    </rPh>
    <rPh sb="26" eb="27">
      <t>ナイ</t>
    </rPh>
    <rPh sb="28" eb="30">
      <t>ホゾン</t>
    </rPh>
    <phoneticPr fontId="10"/>
  </si>
  <si>
    <t>ユーザーIDを指定し，特定のユーザーに対してのみ，アンケートを配信できること。</t>
    <rPh sb="7" eb="9">
      <t>シテイ</t>
    </rPh>
    <rPh sb="11" eb="13">
      <t>トクテイ</t>
    </rPh>
    <rPh sb="19" eb="20">
      <t>タイ</t>
    </rPh>
    <rPh sb="31" eb="33">
      <t>ハイシン</t>
    </rPh>
    <phoneticPr fontId="4"/>
  </si>
  <si>
    <t>アプリ参加後に，アプリを起動した際は，再度ログイン情報（メールアドレス，パスワード等）を入力せずとも，自動ログインされること。</t>
    <rPh sb="3" eb="5">
      <t>サンカ</t>
    </rPh>
    <rPh sb="5" eb="6">
      <t>ゴ</t>
    </rPh>
    <rPh sb="12" eb="14">
      <t>キドウ</t>
    </rPh>
    <rPh sb="16" eb="17">
      <t>サイ</t>
    </rPh>
    <rPh sb="19" eb="21">
      <t>サイド</t>
    </rPh>
    <rPh sb="25" eb="27">
      <t>ジョウホウ</t>
    </rPh>
    <rPh sb="41" eb="42">
      <t>ナド</t>
    </rPh>
    <rPh sb="44" eb="46">
      <t>ニュウリョク</t>
    </rPh>
    <rPh sb="51" eb="53">
      <t>ジドウ</t>
    </rPh>
    <phoneticPr fontId="10"/>
  </si>
  <si>
    <t>歩数目標を設定することができること。</t>
    <rPh sb="0" eb="2">
      <t>ホスウ</t>
    </rPh>
    <phoneticPr fontId="11"/>
  </si>
  <si>
    <t>本市要望に応じて自由に記録フォームを作成でき，ユーザーに自己申告で記録することができること。
また，記録フォームは本市が取得したい情報を記録項目として自由に設定できること。
※実際に登録する項目は別途協議し決定するが，参考としては以下のとおり想定している。
・特定健診(後期高齢者健診)
・職場の健康診断
・がん検診
・骨粗しょう症検査
・肝炎ウイルス検査
・歯科検診
・歯磨き　　など</t>
    <rPh sb="50" eb="52">
      <t>キロク</t>
    </rPh>
    <rPh sb="57" eb="59">
      <t>ホンシ</t>
    </rPh>
    <rPh sb="60" eb="62">
      <t>シュトク</t>
    </rPh>
    <rPh sb="65" eb="67">
      <t>ジョウホウ</t>
    </rPh>
    <rPh sb="68" eb="70">
      <t>キロク</t>
    </rPh>
    <rPh sb="70" eb="72">
      <t>コウモク</t>
    </rPh>
    <rPh sb="75" eb="77">
      <t>ジユウ</t>
    </rPh>
    <rPh sb="78" eb="80">
      <t>セッテイ</t>
    </rPh>
    <rPh sb="109" eb="111">
      <t>サンコウ</t>
    </rPh>
    <rPh sb="115" eb="117">
      <t>イカ</t>
    </rPh>
    <rPh sb="121" eb="123">
      <t>ソウテイ</t>
    </rPh>
    <rPh sb="130" eb="134">
      <t>トクテイケンシン</t>
    </rPh>
    <rPh sb="135" eb="137">
      <t>コウキ</t>
    </rPh>
    <rPh sb="137" eb="140">
      <t>コウレイシャ</t>
    </rPh>
    <rPh sb="140" eb="142">
      <t>ケンシン</t>
    </rPh>
    <rPh sb="145" eb="147">
      <t>ショクバ</t>
    </rPh>
    <rPh sb="148" eb="152">
      <t>ケンコウシンダン</t>
    </rPh>
    <rPh sb="156" eb="158">
      <t>ケンシン</t>
    </rPh>
    <rPh sb="166" eb="168">
      <t>ケンサ</t>
    </rPh>
    <rPh sb="170" eb="172">
      <t>カンエン</t>
    </rPh>
    <rPh sb="176" eb="178">
      <t>ケンサ</t>
    </rPh>
    <phoneticPr fontId="6"/>
  </si>
  <si>
    <t>健診データをマイナポタールAPI連携で取得した際に，ポイント付与することができること。</t>
    <rPh sb="0" eb="2">
      <t>ケンシン</t>
    </rPh>
    <rPh sb="16" eb="18">
      <t>レンケイ</t>
    </rPh>
    <rPh sb="19" eb="21">
      <t>シュトク</t>
    </rPh>
    <rPh sb="23" eb="24">
      <t>サイ</t>
    </rPh>
    <rPh sb="30" eb="32">
      <t>フヨ</t>
    </rPh>
    <phoneticPr fontId="10"/>
  </si>
  <si>
    <t>ポイント付与用の2次元コードを無制限に作成できること。また2次元コードは、読み取り回数や有効期限などを設定することができること。</t>
    <rPh sb="4" eb="7">
      <t>フヨヨウ</t>
    </rPh>
    <rPh sb="9" eb="11">
      <t>ジゲン</t>
    </rPh>
    <rPh sb="15" eb="18">
      <t>ムセイゲン</t>
    </rPh>
    <rPh sb="19" eb="21">
      <t>サクセイ</t>
    </rPh>
    <phoneticPr fontId="11"/>
  </si>
  <si>
    <t>・企業グループ作成
企業単位で参加する場合は，企業グループを作成できること。また，企業グループコードを発行することで，一般グループとは別で管理できること。</t>
    <rPh sb="1" eb="3">
      <t>キギョウ</t>
    </rPh>
    <rPh sb="7" eb="9">
      <t>サクセイ</t>
    </rPh>
    <rPh sb="10" eb="12">
      <t>キギョウ</t>
    </rPh>
    <rPh sb="12" eb="14">
      <t>タンイ</t>
    </rPh>
    <rPh sb="15" eb="17">
      <t>サンカ</t>
    </rPh>
    <rPh sb="19" eb="21">
      <t>バアイ</t>
    </rPh>
    <rPh sb="23" eb="25">
      <t>キギョウ</t>
    </rPh>
    <rPh sb="30" eb="32">
      <t>サクセイ</t>
    </rPh>
    <rPh sb="41" eb="43">
      <t>キギョウ</t>
    </rPh>
    <rPh sb="51" eb="53">
      <t>ハッコウ</t>
    </rPh>
    <rPh sb="59" eb="61">
      <t>イッパン</t>
    </rPh>
    <rPh sb="67" eb="68">
      <t>ベツ</t>
    </rPh>
    <rPh sb="69" eb="71">
      <t>カンリ</t>
    </rPh>
    <phoneticPr fontId="6"/>
  </si>
  <si>
    <t>・ユーザーのヘルスデータ記録（歩数，食事，運動，体重，血圧など）</t>
    <rPh sb="12" eb="14">
      <t>キロク</t>
    </rPh>
    <rPh sb="15" eb="17">
      <t>ホスウ</t>
    </rPh>
    <rPh sb="18" eb="20">
      <t>ショクジ</t>
    </rPh>
    <rPh sb="21" eb="23">
      <t>ウンドウ</t>
    </rPh>
    <rPh sb="24" eb="26">
      <t>タイジュウ</t>
    </rPh>
    <rPh sb="27" eb="29">
      <t>ケツアツ</t>
    </rPh>
    <phoneticPr fontId="4"/>
  </si>
  <si>
    <t>任意のユーザーへの手動でのポイントの加算ができること</t>
    <rPh sb="9" eb="11">
      <t>シュドウ</t>
    </rPh>
    <rPh sb="18" eb="20">
      <t>カサン</t>
    </rPh>
    <phoneticPr fontId="4"/>
  </si>
  <si>
    <t>　　</t>
    <phoneticPr fontId="11"/>
  </si>
  <si>
    <t>備考
〇の場合は代替案，△の場合は実装可能時期を御記載ください。</t>
    <rPh sb="0" eb="2">
      <t>ビコウ</t>
    </rPh>
    <rPh sb="5" eb="7">
      <t>バアイ</t>
    </rPh>
    <rPh sb="8" eb="11">
      <t>ダイタイアン</t>
    </rPh>
    <rPh sb="14" eb="16">
      <t>バアイ</t>
    </rPh>
    <rPh sb="17" eb="19">
      <t>ジッソウ</t>
    </rPh>
    <rPh sb="19" eb="21">
      <t>カノウ</t>
    </rPh>
    <rPh sb="21" eb="23">
      <t>ジキ</t>
    </rPh>
    <rPh sb="24" eb="25">
      <t>ゴ</t>
    </rPh>
    <rPh sb="25" eb="27">
      <t>キサイ</t>
    </rPh>
    <phoneticPr fontId="11"/>
  </si>
  <si>
    <t>データ消去後に，当該データが完全に消去されたことがわかるエビデンスを提出すること。</t>
    <phoneticPr fontId="10"/>
  </si>
  <si>
    <t>本市が健（検）診で受診者へ附番するコード（英数字8桁以上）を入力することができ，各健（検）診を受診した利用者を識別することができること。</t>
    <rPh sb="0" eb="2">
      <t>ホンシ</t>
    </rPh>
    <rPh sb="3" eb="4">
      <t>ケン</t>
    </rPh>
    <rPh sb="5" eb="6">
      <t>ケン</t>
    </rPh>
    <rPh sb="7" eb="8">
      <t>シン</t>
    </rPh>
    <rPh sb="9" eb="11">
      <t>ジュシン</t>
    </rPh>
    <rPh sb="11" eb="12">
      <t>シャ</t>
    </rPh>
    <rPh sb="13" eb="15">
      <t>フバン</t>
    </rPh>
    <rPh sb="21" eb="24">
      <t>エイスウジ</t>
    </rPh>
    <rPh sb="25" eb="28">
      <t>ケタイジョウ</t>
    </rPh>
    <rPh sb="30" eb="32">
      <t>ニュウリョク</t>
    </rPh>
    <rPh sb="40" eb="41">
      <t>カク</t>
    </rPh>
    <rPh sb="41" eb="42">
      <t>ケン</t>
    </rPh>
    <rPh sb="43" eb="44">
      <t>ケン</t>
    </rPh>
    <rPh sb="45" eb="46">
      <t>シン</t>
    </rPh>
    <rPh sb="47" eb="49">
      <t>ジュシン</t>
    </rPh>
    <rPh sb="51" eb="54">
      <t>リヨウシャ</t>
    </rPh>
    <rPh sb="55" eb="57">
      <t>シキベツ</t>
    </rPh>
    <phoneticPr fontId="10"/>
  </si>
  <si>
    <t>年間の累計歩数に応じて，バーチャルなウォークラリーができ，チェックポイントに達することでポイントを付与することができること。</t>
    <rPh sb="0" eb="1">
      <t>アイダ</t>
    </rPh>
    <rPh sb="2" eb="4">
      <t>ルイケイ</t>
    </rPh>
    <rPh sb="4" eb="6">
      <t>ホスウ</t>
    </rPh>
    <rPh sb="7" eb="8">
      <t>オウ</t>
    </rPh>
    <rPh sb="37" eb="38">
      <t>タッ</t>
    </rPh>
    <rPh sb="48" eb="50">
      <t>フヨ</t>
    </rPh>
    <phoneticPr fontId="10"/>
  </si>
  <si>
    <t>取得したオープンデータを用いた情報表示ができること
（例）熱中症予測情報，感染状況等</t>
    <rPh sb="0" eb="2">
      <t>シュトク</t>
    </rPh>
    <rPh sb="12" eb="13">
      <t>モチ</t>
    </rPh>
    <rPh sb="15" eb="17">
      <t>ジョウホウ</t>
    </rPh>
    <rPh sb="17" eb="19">
      <t>ヒョウジ</t>
    </rPh>
    <rPh sb="27" eb="28">
      <t>レイ</t>
    </rPh>
    <rPh sb="29" eb="32">
      <t>ネッチュウショウ</t>
    </rPh>
    <rPh sb="32" eb="36">
      <t>ヨソクジョウホウ</t>
    </rPh>
    <rPh sb="37" eb="42">
      <t>カンセンジョウキョウトウ</t>
    </rPh>
    <phoneticPr fontId="10"/>
  </si>
  <si>
    <t>イベント情報などのお知らせをプッシュ通知により配信できること。</t>
    <rPh sb="4" eb="6">
      <t>ジョウホウ</t>
    </rPh>
    <rPh sb="10" eb="11">
      <t>シ</t>
    </rPh>
    <rPh sb="18" eb="20">
      <t>ツウチ</t>
    </rPh>
    <rPh sb="23" eb="25">
      <t>ハイシン</t>
    </rPh>
    <phoneticPr fontId="11"/>
  </si>
  <si>
    <t>プッシュ通知の配信日時を予約設定できること。</t>
    <rPh sb="4" eb="6">
      <t>ツウチ</t>
    </rPh>
    <rPh sb="7" eb="9">
      <t>ハイシン</t>
    </rPh>
    <rPh sb="9" eb="11">
      <t>ニチジ</t>
    </rPh>
    <rPh sb="12" eb="16">
      <t>ヨヤクセッテイ</t>
    </rPh>
    <phoneticPr fontId="11"/>
  </si>
  <si>
    <t>健康づくりに関する情報（コラムや動画など）を配信できること。配信内容は受託者が用意すること。</t>
    <rPh sb="0" eb="2">
      <t>ケンコウ</t>
    </rPh>
    <rPh sb="6" eb="7">
      <t>カン</t>
    </rPh>
    <rPh sb="9" eb="11">
      <t>ジョウホウ</t>
    </rPh>
    <rPh sb="16" eb="18">
      <t>ドウガ</t>
    </rPh>
    <rPh sb="22" eb="24">
      <t>ハイシン</t>
    </rPh>
    <rPh sb="30" eb="32">
      <t>ハイシン</t>
    </rPh>
    <rPh sb="32" eb="34">
      <t>ナイヨウ</t>
    </rPh>
    <rPh sb="35" eb="38">
      <t>ジュタクシャ</t>
    </rPh>
    <rPh sb="39" eb="41">
      <t>ヨウイ</t>
    </rPh>
    <phoneticPr fontId="11"/>
  </si>
  <si>
    <t>アプリの利用状況や歩数等の活動状況，個人の属性情報等に応じ，活動促進につながる情報を配信できること。</t>
    <rPh sb="30" eb="34">
      <t>カツドウソクシン</t>
    </rPh>
    <rPh sb="39" eb="41">
      <t>ジョウホウ</t>
    </rPh>
    <rPh sb="42" eb="44">
      <t>ハイシン</t>
    </rPh>
    <phoneticPr fontId="11"/>
  </si>
  <si>
    <t>・スタンプ帳
※1日の目標の達成／未達成が直感的に判別できるようなカレンダー形式のスタンプ帳等の表示など</t>
    <rPh sb="5" eb="6">
      <t>チョウ</t>
    </rPh>
    <rPh sb="48" eb="50">
      <t>ヒョウジ</t>
    </rPh>
    <phoneticPr fontId="10"/>
  </si>
  <si>
    <t>・ウォークラリー
※実際の地図上を歩かせるようなウォークラリー機能など</t>
    <rPh sb="10" eb="12">
      <t>ジッサイ</t>
    </rPh>
    <rPh sb="13" eb="16">
      <t>チズジョウ</t>
    </rPh>
    <rPh sb="17" eb="18">
      <t>アル</t>
    </rPh>
    <rPh sb="31" eb="33">
      <t>キノウ</t>
    </rPh>
    <phoneticPr fontId="5"/>
  </si>
  <si>
    <t>(様式１３）</t>
    <rPh sb="1" eb="3">
      <t>ヨウシキ</t>
    </rPh>
    <phoneticPr fontId="11"/>
  </si>
  <si>
    <t>　機能要件一覧（健康管理アプリモデル仕様書準拠）</t>
    <rPh sb="1" eb="3">
      <t>キノウ</t>
    </rPh>
    <rPh sb="3" eb="5">
      <t>ヨウケン</t>
    </rPh>
    <rPh sb="5" eb="7">
      <t>イチラン</t>
    </rPh>
    <rPh sb="21" eb="23">
      <t>ジュンキョ</t>
    </rPh>
    <phoneticPr fontId="11"/>
  </si>
  <si>
    <t>対応可否</t>
  </si>
  <si>
    <t>◎</t>
  </si>
  <si>
    <t>△</t>
  </si>
  <si>
    <t>×</t>
  </si>
  <si>
    <t>◎：標準対応実装済み，またはR7.1月のプレリリースまでに
　　実装可能
〇：代替案で実装可能，またはR7.1月のプレリリースまでに
　　代替案で実装可能※代替案を備考に記載
△：標準対応予定(R7年度中に実装可)
　　※実装時期を備考に記載
×：対応不可</t>
    <rPh sb="2" eb="4">
      <t>ヒョウジュン</t>
    </rPh>
    <rPh sb="4" eb="6">
      <t>タイオウ</t>
    </rPh>
    <rPh sb="6" eb="9">
      <t>ジッソウズ</t>
    </rPh>
    <rPh sb="18" eb="19">
      <t>ガツ</t>
    </rPh>
    <rPh sb="32" eb="34">
      <t>ジッソウ</t>
    </rPh>
    <rPh sb="34" eb="36">
      <t>カノウ</t>
    </rPh>
    <rPh sb="39" eb="42">
      <t>ダイタイアン</t>
    </rPh>
    <rPh sb="43" eb="45">
      <t>ジッソウ</t>
    </rPh>
    <rPh sb="45" eb="47">
      <t>カノウ</t>
    </rPh>
    <rPh sb="69" eb="71">
      <t>ダイガエ</t>
    </rPh>
    <rPh sb="71" eb="72">
      <t>アン</t>
    </rPh>
    <rPh sb="73" eb="75">
      <t>ジッソウ</t>
    </rPh>
    <rPh sb="75" eb="77">
      <t>カノウ</t>
    </rPh>
    <rPh sb="78" eb="81">
      <t>ダイタイアン</t>
    </rPh>
    <rPh sb="82" eb="84">
      <t>ビコウ</t>
    </rPh>
    <rPh sb="85" eb="87">
      <t>キサイ</t>
    </rPh>
    <rPh sb="90" eb="94">
      <t>ヒョウジュンタイオウ</t>
    </rPh>
    <rPh sb="94" eb="96">
      <t>ヨテイ</t>
    </rPh>
    <rPh sb="99" eb="101">
      <t>ネンド</t>
    </rPh>
    <rPh sb="101" eb="102">
      <t>チュウ</t>
    </rPh>
    <rPh sb="103" eb="105">
      <t>ジッソウ</t>
    </rPh>
    <rPh sb="105" eb="106">
      <t>カ</t>
    </rPh>
    <rPh sb="111" eb="113">
      <t>ジッソウ</t>
    </rPh>
    <rPh sb="113" eb="115">
      <t>ジキ</t>
    </rPh>
    <rPh sb="116" eb="118">
      <t>ビコウ</t>
    </rPh>
    <rPh sb="119" eb="121">
      <t>キサイ</t>
    </rPh>
    <rPh sb="124" eb="128">
      <t>タイオウフカ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</si>
</sst>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u/>
      <sz val="11"/>
      <color theme="10"/>
      <name val="游ゴシック"/>
      <family val="2"/>
      <scheme val="minor"/>
    </font>
    <font>
      <strike/>
      <sz val="11"/>
      <name val="游ゴシック"/>
      <family val="3"/>
      <charset val="128"/>
      <scheme val="minor"/>
    </font>
    <font>
      <sz val="8"/>
      <name val="游ゴシック"/>
      <family val="3"/>
      <charset val="128"/>
      <scheme val="minor"/>
    </font>
    <font>
      <sz val="11"/>
      <color indexed="81"/>
      <name val="MS P ゴシック"/>
      <family val="3"/>
      <charset val="128"/>
    </font>
    <font>
      <b/>
      <sz val="11"/>
      <color indexed="81"/>
      <name val="MS P ゴシック"/>
      <family val="3"/>
      <charset val="128"/>
    </font>
    <font>
      <b/>
      <sz val="16"/>
      <name val="游ゴシック"/>
      <family val="3"/>
      <charset val="128"/>
      <scheme val="minor"/>
    </font>
    <font>
      <b/>
      <u/>
      <sz val="14"/>
      <name val="游ゴシック"/>
      <family val="3"/>
      <charset val="128"/>
      <scheme val="minor"/>
    </font>
    <font>
      <b/>
      <sz val="12"/>
      <name val="游ゴシック"/>
      <family val="3"/>
      <charset val="128"/>
      <scheme val="minor"/>
    </font>
    <font>
      <sz val="12"/>
      <name val="游ゴシック"/>
      <family val="3"/>
      <charset val="128"/>
      <scheme val="minor"/>
    </font>
    <font>
      <b/>
      <sz val="14"/>
      <name val="游ゴシック"/>
      <family val="3"/>
      <charset val="128"/>
      <scheme val="minor"/>
    </font>
    <font>
      <sz val="14"/>
      <name val="游ゴシック"/>
      <family val="3"/>
      <charset val="128"/>
      <scheme val="minor"/>
    </font>
    <font>
      <b/>
      <sz val="10"/>
      <name val="游ゴシック"/>
      <family val="3"/>
      <charset val="128"/>
      <scheme val="minor"/>
    </font>
    <font>
      <sz val="11"/>
      <color theme="0"/>
      <name val="游ゴシック"/>
      <family val="3"/>
      <charset val="128"/>
      <scheme val="minor"/>
    </font>
  </fonts>
  <fills count="6">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7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thin">
        <color rgb="FF000000"/>
      </left>
      <right style="medium">
        <color indexed="64"/>
      </right>
      <top style="hair">
        <color rgb="FF000000"/>
      </top>
      <bottom style="hair">
        <color rgb="FF000000"/>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s>
  <cellStyleXfs count="8">
    <xf numFmtId="0" fontId="0" fillId="0" borderId="0"/>
    <xf numFmtId="0" fontId="14" fillId="0" borderId="0" applyNumberFormat="0" applyFill="0" applyBorder="0" applyAlignment="0" applyProtection="0"/>
    <xf numFmtId="0" fontId="8"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85">
    <xf numFmtId="0" fontId="0" fillId="0" borderId="0" xfId="0"/>
    <xf numFmtId="0" fontId="12" fillId="0" borderId="18" xfId="0" applyFont="1" applyBorder="1" applyAlignment="1">
      <alignment vertical="center" wrapText="1"/>
    </xf>
    <xf numFmtId="0" fontId="12" fillId="0" borderId="22" xfId="0" applyFont="1" applyBorder="1" applyAlignment="1">
      <alignment horizontal="center" vertical="center"/>
    </xf>
    <xf numFmtId="0" fontId="13" fillId="0" borderId="0" xfId="3" applyFont="1" applyAlignment="1"/>
    <xf numFmtId="0" fontId="13" fillId="0" borderId="3" xfId="3" applyFont="1" applyBorder="1" applyAlignment="1">
      <alignment horizontal="center" vertical="center" wrapText="1"/>
    </xf>
    <xf numFmtId="0" fontId="12" fillId="0" borderId="26" xfId="3" applyFont="1" applyBorder="1" applyAlignment="1">
      <alignment vertical="center" wrapText="1"/>
    </xf>
    <xf numFmtId="0" fontId="12" fillId="0" borderId="39" xfId="3" applyFont="1" applyBorder="1" applyAlignment="1">
      <alignment vertical="center" wrapText="1"/>
    </xf>
    <xf numFmtId="0" fontId="12" fillId="0" borderId="24" xfId="3" applyFont="1" applyBorder="1" applyAlignment="1">
      <alignment vertical="center" wrapText="1"/>
    </xf>
    <xf numFmtId="0" fontId="12" fillId="0" borderId="18" xfId="3" applyFont="1" applyBorder="1" applyAlignment="1">
      <alignment vertical="center" wrapText="1"/>
    </xf>
    <xf numFmtId="0" fontId="12" fillId="0" borderId="0" xfId="3" applyFont="1" applyAlignment="1">
      <alignment vertical="center" wrapText="1"/>
    </xf>
    <xf numFmtId="0" fontId="12" fillId="0" borderId="42" xfId="3" applyFont="1" applyBorder="1" applyAlignment="1">
      <alignment vertical="center" wrapText="1"/>
    </xf>
    <xf numFmtId="0" fontId="13" fillId="0" borderId="5" xfId="3" applyFont="1" applyBorder="1" applyAlignment="1">
      <alignment horizontal="left" vertical="center"/>
    </xf>
    <xf numFmtId="0" fontId="13" fillId="0" borderId="17" xfId="3" applyFont="1" applyBorder="1" applyAlignment="1">
      <alignment horizontal="center" vertical="center" wrapText="1"/>
    </xf>
    <xf numFmtId="0" fontId="12" fillId="0" borderId="0" xfId="3" applyFont="1" applyAlignment="1"/>
    <xf numFmtId="0" fontId="12" fillId="0" borderId="5" xfId="3" applyFont="1" applyBorder="1" applyAlignment="1">
      <alignment horizontal="center" vertical="center"/>
    </xf>
    <xf numFmtId="0" fontId="12" fillId="3" borderId="33" xfId="3" applyFont="1" applyFill="1" applyBorder="1" applyAlignment="1">
      <alignment horizontal="center" vertical="center"/>
    </xf>
    <xf numFmtId="0" fontId="12" fillId="3" borderId="35" xfId="3" applyFont="1" applyFill="1" applyBorder="1" applyAlignment="1">
      <alignment horizontal="center" vertical="center"/>
    </xf>
    <xf numFmtId="0" fontId="12" fillId="3" borderId="33" xfId="3" applyFont="1" applyFill="1" applyBorder="1" applyAlignment="1">
      <alignment horizontal="center" vertical="center" wrapText="1"/>
    </xf>
    <xf numFmtId="0" fontId="12" fillId="0" borderId="12" xfId="0" applyFont="1" applyBorder="1" applyAlignment="1">
      <alignment horizontal="center" vertical="center"/>
    </xf>
    <xf numFmtId="0" fontId="12" fillId="3" borderId="30" xfId="3" applyFont="1" applyFill="1" applyBorder="1" applyAlignment="1">
      <alignment horizontal="center" vertical="center" wrapText="1"/>
    </xf>
    <xf numFmtId="0" fontId="12" fillId="3" borderId="30" xfId="3" applyFont="1" applyFill="1" applyBorder="1" applyAlignment="1">
      <alignment horizontal="center" vertical="center"/>
    </xf>
    <xf numFmtId="0" fontId="12" fillId="3" borderId="30" xfId="0" applyFont="1" applyFill="1" applyBorder="1" applyAlignment="1">
      <alignment horizontal="center" vertical="center" wrapText="1"/>
    </xf>
    <xf numFmtId="0" fontId="12" fillId="0" borderId="25" xfId="0" applyFont="1" applyBorder="1" applyAlignment="1">
      <alignment horizontal="center" vertical="center"/>
    </xf>
    <xf numFmtId="0" fontId="12" fillId="0" borderId="32" xfId="0" applyFont="1" applyBorder="1" applyAlignment="1">
      <alignment vertical="center" wrapText="1"/>
    </xf>
    <xf numFmtId="0" fontId="12" fillId="0" borderId="31" xfId="0" applyFont="1" applyBorder="1" applyAlignment="1">
      <alignment vertical="center" wrapText="1"/>
    </xf>
    <xf numFmtId="0" fontId="12" fillId="0" borderId="34"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17" xfId="3" applyFont="1" applyBorder="1" applyAlignment="1">
      <alignment vertical="center" wrapText="1"/>
    </xf>
    <xf numFmtId="0" fontId="12" fillId="0" borderId="26" xfId="0" applyFont="1" applyBorder="1" applyAlignment="1">
      <alignment vertical="center" wrapText="1"/>
    </xf>
    <xf numFmtId="0" fontId="12" fillId="3" borderId="30" xfId="0" applyFont="1" applyFill="1" applyBorder="1" applyAlignment="1">
      <alignment horizontal="center" vertical="center"/>
    </xf>
    <xf numFmtId="0" fontId="12" fillId="0" borderId="3" xfId="3" applyFont="1" applyBorder="1" applyAlignment="1">
      <alignment horizontal="center" vertical="center" wrapText="1"/>
    </xf>
    <xf numFmtId="0" fontId="12" fillId="0" borderId="0" xfId="0" applyFont="1" applyAlignment="1">
      <alignment vertical="center" wrapText="1"/>
    </xf>
    <xf numFmtId="0" fontId="12" fillId="0" borderId="48" xfId="3" applyFont="1" applyBorder="1" applyAlignment="1">
      <alignment vertical="center" wrapText="1"/>
    </xf>
    <xf numFmtId="0" fontId="12" fillId="0" borderId="49" xfId="3" applyFont="1" applyBorder="1" applyAlignment="1">
      <alignment vertical="center" wrapText="1"/>
    </xf>
    <xf numFmtId="0" fontId="12" fillId="0" borderId="50" xfId="3" applyFont="1" applyBorder="1" applyAlignment="1">
      <alignment vertical="center" wrapText="1"/>
    </xf>
    <xf numFmtId="0" fontId="12" fillId="0" borderId="51" xfId="3" applyFont="1" applyBorder="1" applyAlignment="1">
      <alignment vertical="center" wrapText="1"/>
    </xf>
    <xf numFmtId="0" fontId="12" fillId="0" borderId="34"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5" borderId="33" xfId="3" applyFont="1" applyFill="1" applyBorder="1" applyAlignment="1">
      <alignment horizontal="center" vertical="center" wrapText="1"/>
    </xf>
    <xf numFmtId="0" fontId="12" fillId="5" borderId="23" xfId="3" applyFont="1" applyFill="1" applyBorder="1" applyAlignment="1">
      <alignment horizontal="center" vertical="center" wrapText="1"/>
    </xf>
    <xf numFmtId="0" fontId="12" fillId="5" borderId="30"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5" borderId="30" xfId="3" applyFont="1" applyFill="1" applyBorder="1" applyAlignment="1">
      <alignment horizontal="center" vertical="center"/>
    </xf>
    <xf numFmtId="0" fontId="12" fillId="5" borderId="13" xfId="3" applyFont="1" applyFill="1" applyBorder="1" applyAlignment="1">
      <alignment horizontal="center" vertical="center"/>
    </xf>
    <xf numFmtId="0" fontId="12" fillId="5" borderId="30"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5" fillId="5" borderId="30" xfId="3" applyFont="1" applyFill="1" applyBorder="1" applyAlignment="1">
      <alignment horizontal="center" vertical="center" wrapText="1"/>
    </xf>
    <xf numFmtId="0" fontId="12" fillId="5" borderId="30" xfId="0" applyFont="1" applyFill="1" applyBorder="1" applyAlignment="1">
      <alignment horizontal="center" vertical="center"/>
    </xf>
    <xf numFmtId="0" fontId="16" fillId="5" borderId="13" xfId="3" applyFont="1" applyFill="1" applyBorder="1" applyAlignment="1">
      <alignment horizontal="center" vertical="center" wrapText="1"/>
    </xf>
    <xf numFmtId="0" fontId="12" fillId="5" borderId="23" xfId="3" applyFont="1" applyFill="1" applyBorder="1" applyAlignment="1">
      <alignment horizontal="center" vertical="center"/>
    </xf>
    <xf numFmtId="0" fontId="15" fillId="5" borderId="30" xfId="3" applyFont="1" applyFill="1" applyBorder="1" applyAlignment="1">
      <alignment horizontal="center" vertical="center"/>
    </xf>
    <xf numFmtId="0" fontId="15" fillId="5" borderId="33" xfId="3" applyFont="1" applyFill="1" applyBorder="1" applyAlignment="1">
      <alignment horizontal="center" vertical="center" wrapText="1"/>
    </xf>
    <xf numFmtId="0" fontId="12" fillId="5" borderId="33" xfId="3" applyFont="1" applyFill="1" applyBorder="1" applyAlignment="1">
      <alignment horizontal="center" vertical="center"/>
    </xf>
    <xf numFmtId="0" fontId="12" fillId="5" borderId="35" xfId="3" applyFont="1" applyFill="1" applyBorder="1" applyAlignment="1">
      <alignment horizontal="center" vertical="center"/>
    </xf>
    <xf numFmtId="0" fontId="12" fillId="5" borderId="36" xfId="3" applyFont="1" applyFill="1" applyBorder="1" applyAlignment="1">
      <alignment horizontal="center" vertical="center"/>
    </xf>
    <xf numFmtId="0" fontId="12" fillId="3" borderId="62" xfId="3" applyFont="1" applyFill="1" applyBorder="1" applyAlignment="1">
      <alignment horizontal="center" vertical="center" wrapText="1"/>
    </xf>
    <xf numFmtId="0" fontId="12" fillId="3" borderId="63" xfId="3" applyFont="1" applyFill="1" applyBorder="1" applyAlignment="1">
      <alignment horizontal="center" vertical="center" wrapText="1"/>
    </xf>
    <xf numFmtId="0" fontId="12" fillId="3" borderId="63" xfId="3" applyFont="1" applyFill="1" applyBorder="1" applyAlignment="1">
      <alignment horizontal="center" vertical="center"/>
    </xf>
    <xf numFmtId="0" fontId="12" fillId="3" borderId="63" xfId="0" applyFont="1" applyFill="1" applyBorder="1" applyAlignment="1">
      <alignment horizontal="center" vertical="center" wrapText="1"/>
    </xf>
    <xf numFmtId="0" fontId="12" fillId="3" borderId="63" xfId="0" applyFont="1" applyFill="1" applyBorder="1" applyAlignment="1">
      <alignment horizontal="center" vertical="center"/>
    </xf>
    <xf numFmtId="0" fontId="16" fillId="3" borderId="63" xfId="3" applyFont="1" applyFill="1" applyBorder="1" applyAlignment="1">
      <alignment horizontal="center" vertical="center" wrapText="1"/>
    </xf>
    <xf numFmtId="0" fontId="12" fillId="3" borderId="62" xfId="3" applyFont="1" applyFill="1" applyBorder="1" applyAlignment="1">
      <alignment horizontal="center" vertical="center"/>
    </xf>
    <xf numFmtId="0" fontId="12" fillId="3" borderId="64" xfId="3" applyFont="1" applyFill="1" applyBorder="1" applyAlignment="1">
      <alignment horizontal="center" vertical="center"/>
    </xf>
    <xf numFmtId="0" fontId="12" fillId="0" borderId="26" xfId="3" applyFont="1" applyFill="1" applyBorder="1" applyAlignment="1">
      <alignment vertical="center" wrapText="1"/>
    </xf>
    <xf numFmtId="0" fontId="12" fillId="0" borderId="18" xfId="3" applyFont="1" applyFill="1" applyBorder="1" applyAlignment="1">
      <alignment vertical="center" wrapText="1"/>
    </xf>
    <xf numFmtId="0" fontId="12" fillId="0" borderId="24" xfId="3" applyFont="1" applyFill="1" applyBorder="1" applyAlignment="1">
      <alignment vertical="center" wrapText="1"/>
    </xf>
    <xf numFmtId="0" fontId="12" fillId="0" borderId="48" xfId="3" applyFont="1" applyFill="1" applyBorder="1" applyAlignment="1">
      <alignment vertical="center" wrapText="1"/>
    </xf>
    <xf numFmtId="0" fontId="12" fillId="0" borderId="49" xfId="3" applyFont="1" applyFill="1" applyBorder="1" applyAlignment="1">
      <alignment vertical="center" wrapText="1"/>
    </xf>
    <xf numFmtId="0" fontId="12" fillId="0" borderId="50" xfId="3" applyFont="1" applyFill="1" applyBorder="1" applyAlignment="1">
      <alignment vertical="center" wrapText="1"/>
    </xf>
    <xf numFmtId="0" fontId="12" fillId="0" borderId="39" xfId="3" applyFont="1" applyFill="1" applyBorder="1" applyAlignment="1">
      <alignment vertical="center" wrapText="1"/>
    </xf>
    <xf numFmtId="0" fontId="12" fillId="0" borderId="21" xfId="3" applyFont="1" applyFill="1" applyBorder="1" applyAlignment="1">
      <alignment vertical="center" wrapText="1"/>
    </xf>
    <xf numFmtId="0" fontId="12" fillId="0" borderId="65" xfId="3" applyFont="1" applyFill="1" applyBorder="1" applyAlignment="1">
      <alignment vertical="center" wrapText="1"/>
    </xf>
    <xf numFmtId="0" fontId="15" fillId="0" borderId="31" xfId="0" applyFont="1" applyBorder="1" applyAlignment="1">
      <alignment horizontal="left" vertical="center" wrapText="1"/>
    </xf>
    <xf numFmtId="0" fontId="15" fillId="3" borderId="30" xfId="3" applyFont="1" applyFill="1" applyBorder="1" applyAlignment="1">
      <alignment horizontal="center" vertical="center" wrapText="1"/>
    </xf>
    <xf numFmtId="0" fontId="12" fillId="0" borderId="6" xfId="3" applyFont="1" applyBorder="1" applyAlignment="1">
      <alignment vertical="top" wrapText="1"/>
    </xf>
    <xf numFmtId="0" fontId="12" fillId="0" borderId="10" xfId="3" applyFont="1" applyBorder="1" applyAlignment="1">
      <alignment vertical="top" wrapText="1"/>
    </xf>
    <xf numFmtId="0" fontId="12" fillId="0" borderId="40" xfId="3" applyFont="1" applyBorder="1" applyAlignment="1">
      <alignment vertical="top" wrapText="1"/>
    </xf>
    <xf numFmtId="0" fontId="12" fillId="0" borderId="20" xfId="3" applyFont="1" applyBorder="1" applyAlignment="1">
      <alignment vertical="top" wrapText="1"/>
    </xf>
    <xf numFmtId="0" fontId="12" fillId="0" borderId="14" xfId="3" applyFont="1" applyBorder="1" applyAlignment="1">
      <alignment vertical="top" wrapText="1"/>
    </xf>
    <xf numFmtId="0" fontId="12" fillId="0" borderId="16" xfId="3" applyFont="1" applyBorder="1" applyAlignment="1">
      <alignment vertical="top" wrapText="1"/>
    </xf>
    <xf numFmtId="0" fontId="12" fillId="0" borderId="40" xfId="0" applyFont="1" applyBorder="1" applyAlignment="1">
      <alignment vertical="top" wrapText="1"/>
    </xf>
    <xf numFmtId="0" fontId="12" fillId="0" borderId="20" xfId="0" applyFont="1" applyBorder="1" applyAlignment="1">
      <alignment vertical="top" wrapText="1"/>
    </xf>
    <xf numFmtId="49" fontId="12" fillId="0" borderId="10" xfId="2" applyNumberFormat="1" applyFont="1" applyBorder="1" applyAlignment="1">
      <alignment vertical="top" wrapText="1"/>
    </xf>
    <xf numFmtId="0" fontId="12" fillId="0" borderId="10" xfId="0" applyFont="1" applyBorder="1" applyAlignment="1">
      <alignment vertical="top" wrapText="1"/>
    </xf>
    <xf numFmtId="0" fontId="12" fillId="0" borderId="57" xfId="3" applyFont="1" applyBorder="1" applyAlignment="1">
      <alignment vertical="top" wrapText="1"/>
    </xf>
    <xf numFmtId="0" fontId="12" fillId="0" borderId="29" xfId="3" applyFont="1" applyBorder="1" applyAlignment="1">
      <alignment horizontal="left" vertical="top"/>
    </xf>
    <xf numFmtId="0" fontId="12" fillId="0" borderId="10" xfId="3" applyFont="1" applyBorder="1" applyAlignment="1">
      <alignment horizontal="left" vertical="top" wrapText="1"/>
    </xf>
    <xf numFmtId="0" fontId="12" fillId="0" borderId="27" xfId="3" applyFont="1" applyBorder="1" applyAlignment="1">
      <alignment horizontal="left" vertical="top"/>
    </xf>
    <xf numFmtId="0" fontId="12" fillId="0" borderId="20" xfId="3" applyFont="1" applyBorder="1" applyAlignment="1">
      <alignment horizontal="left" vertical="top" wrapText="1"/>
    </xf>
    <xf numFmtId="0" fontId="12" fillId="0" borderId="14" xfId="3" applyFont="1" applyBorder="1" applyAlignment="1">
      <alignment horizontal="left" vertical="top" wrapText="1"/>
    </xf>
    <xf numFmtId="0" fontId="12" fillId="0" borderId="38" xfId="3" applyFont="1" applyBorder="1" applyAlignment="1">
      <alignment horizontal="left" vertical="top" wrapText="1"/>
    </xf>
    <xf numFmtId="0" fontId="12" fillId="0" borderId="19" xfId="3" applyFont="1" applyBorder="1" applyAlignment="1">
      <alignment horizontal="left" vertical="top"/>
    </xf>
    <xf numFmtId="0" fontId="12" fillId="0" borderId="40" xfId="3" applyFont="1" applyBorder="1" applyAlignment="1">
      <alignment horizontal="left" vertical="top" wrapText="1"/>
    </xf>
    <xf numFmtId="0" fontId="12" fillId="0" borderId="16" xfId="3" applyFont="1" applyBorder="1" applyAlignment="1">
      <alignment horizontal="left" vertical="top" wrapText="1"/>
    </xf>
    <xf numFmtId="0" fontId="12" fillId="0" borderId="20" xfId="3" applyFont="1" applyFill="1" applyBorder="1" applyAlignment="1">
      <alignment horizontal="left" vertical="top" wrapText="1"/>
    </xf>
    <xf numFmtId="0" fontId="12" fillId="0" borderId="10" xfId="3" applyFont="1" applyFill="1" applyBorder="1" applyAlignment="1">
      <alignment horizontal="left" vertical="top" wrapText="1"/>
    </xf>
    <xf numFmtId="0" fontId="12" fillId="0" borderId="38" xfId="3" applyFont="1" applyFill="1" applyBorder="1" applyAlignment="1">
      <alignment horizontal="left" vertical="top" wrapText="1"/>
    </xf>
    <xf numFmtId="0" fontId="12" fillId="0" borderId="41" xfId="3" applyFont="1" applyBorder="1" applyAlignment="1">
      <alignment horizontal="left" vertical="top" wrapText="1"/>
    </xf>
    <xf numFmtId="0" fontId="12" fillId="0" borderId="6" xfId="3" applyFont="1" applyBorder="1" applyAlignment="1">
      <alignment horizontal="left" vertical="top" wrapText="1"/>
    </xf>
    <xf numFmtId="0" fontId="12" fillId="0" borderId="9" xfId="3" applyFont="1" applyBorder="1" applyAlignment="1">
      <alignment horizontal="left" vertical="top"/>
    </xf>
    <xf numFmtId="0" fontId="12" fillId="0" borderId="66" xfId="3" applyFont="1" applyBorder="1" applyAlignment="1">
      <alignment horizontal="left" vertical="top"/>
    </xf>
    <xf numFmtId="0" fontId="12" fillId="0" borderId="67" xfId="3" applyFont="1" applyBorder="1" applyAlignment="1">
      <alignment horizontal="left" vertical="top" wrapText="1"/>
    </xf>
    <xf numFmtId="0" fontId="12" fillId="0" borderId="0" xfId="0" applyFont="1" applyBorder="1"/>
    <xf numFmtId="0" fontId="12" fillId="0" borderId="0" xfId="3" applyFont="1" applyBorder="1" applyAlignment="1"/>
    <xf numFmtId="0" fontId="12" fillId="0" borderId="28" xfId="3" applyFont="1" applyBorder="1" applyAlignment="1"/>
    <xf numFmtId="0" fontId="15" fillId="3" borderId="63" xfId="3" applyFont="1" applyFill="1" applyBorder="1" applyAlignment="1">
      <alignment horizontal="center" vertical="center"/>
    </xf>
    <xf numFmtId="0" fontId="12" fillId="0" borderId="16" xfId="3" applyFont="1" applyFill="1" applyBorder="1" applyAlignment="1">
      <alignment horizontal="left" vertical="top" wrapText="1"/>
    </xf>
    <xf numFmtId="0" fontId="12" fillId="0" borderId="0" xfId="3" applyFont="1" applyFill="1" applyBorder="1" applyAlignment="1"/>
    <xf numFmtId="0" fontId="12" fillId="0" borderId="31" xfId="0" applyFont="1" applyFill="1" applyBorder="1" applyAlignment="1">
      <alignment horizontal="left" vertical="center" wrapText="1"/>
    </xf>
    <xf numFmtId="0" fontId="12" fillId="0" borderId="58" xfId="3" applyFont="1" applyBorder="1" applyAlignment="1"/>
    <xf numFmtId="0" fontId="12" fillId="0" borderId="59" xfId="3" applyFont="1" applyBorder="1" applyAlignment="1"/>
    <xf numFmtId="0" fontId="12" fillId="0" borderId="37" xfId="0" applyFont="1" applyBorder="1" applyAlignment="1">
      <alignment horizontal="left" vertical="center" wrapText="1"/>
    </xf>
    <xf numFmtId="0" fontId="15" fillId="3" borderId="30" xfId="3" applyFont="1" applyFill="1" applyBorder="1" applyAlignment="1">
      <alignment horizontal="center" vertical="center"/>
    </xf>
    <xf numFmtId="0" fontId="12" fillId="0" borderId="31" xfId="0" applyFont="1" applyBorder="1" applyAlignment="1">
      <alignment horizontal="center" vertical="center" wrapText="1"/>
    </xf>
    <xf numFmtId="0" fontId="12" fillId="0" borderId="0" xfId="3" applyFont="1">
      <alignment vertical="center"/>
    </xf>
    <xf numFmtId="0" fontId="15" fillId="3" borderId="33" xfId="3" applyFont="1" applyFill="1" applyBorder="1" applyAlignment="1">
      <alignment horizontal="center" vertical="center"/>
    </xf>
    <xf numFmtId="0" fontId="12" fillId="0" borderId="27" xfId="3" applyFont="1" applyFill="1" applyBorder="1" applyAlignment="1">
      <alignment horizontal="left" vertical="top"/>
    </xf>
    <xf numFmtId="0" fontId="12" fillId="0" borderId="22" xfId="0" applyFont="1" applyFill="1" applyBorder="1" applyAlignment="1">
      <alignment horizontal="center" vertical="center"/>
    </xf>
    <xf numFmtId="0" fontId="12" fillId="0" borderId="32" xfId="0" applyFont="1" applyFill="1" applyBorder="1" applyAlignment="1">
      <alignment vertical="center" wrapText="1"/>
    </xf>
    <xf numFmtId="0" fontId="12" fillId="0" borderId="0" xfId="3" applyFont="1" applyFill="1">
      <alignment vertical="center"/>
    </xf>
    <xf numFmtId="0" fontId="12" fillId="0" borderId="41" xfId="3" applyFont="1" applyFill="1" applyBorder="1" applyAlignment="1">
      <alignment horizontal="left" vertical="top" wrapText="1"/>
    </xf>
    <xf numFmtId="0" fontId="19" fillId="0" borderId="0" xfId="3" applyFont="1">
      <alignment vertical="center"/>
    </xf>
    <xf numFmtId="0" fontId="12" fillId="0" borderId="0" xfId="0" applyFont="1" applyAlignment="1">
      <alignment vertical="center"/>
    </xf>
    <xf numFmtId="0" fontId="19" fillId="0" borderId="0" xfId="0" applyFont="1" applyAlignment="1">
      <alignment vertical="center"/>
    </xf>
    <xf numFmtId="0" fontId="21" fillId="0" borderId="44" xfId="3" applyFont="1" applyBorder="1" applyAlignment="1">
      <alignment horizontal="center" vertical="center"/>
    </xf>
    <xf numFmtId="0" fontId="21" fillId="0" borderId="0" xfId="3" applyFont="1" applyBorder="1" applyAlignment="1">
      <alignment horizontal="center" vertical="center" wrapText="1"/>
    </xf>
    <xf numFmtId="0" fontId="12" fillId="0" borderId="0" xfId="3" applyFont="1" applyBorder="1" applyAlignment="1">
      <alignment horizontal="center" vertical="center"/>
    </xf>
    <xf numFmtId="0" fontId="13" fillId="4" borderId="12"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12" fillId="0" borderId="4" xfId="0" applyFont="1" applyBorder="1" applyAlignment="1">
      <alignment vertical="center"/>
    </xf>
    <xf numFmtId="0" fontId="12" fillId="0" borderId="18" xfId="0" applyFont="1" applyBorder="1" applyAlignment="1">
      <alignment vertical="center"/>
    </xf>
    <xf numFmtId="0" fontId="12" fillId="0" borderId="0" xfId="2" applyFont="1">
      <alignment vertical="center"/>
    </xf>
    <xf numFmtId="0" fontId="26" fillId="0" borderId="0" xfId="3" applyFont="1">
      <alignment vertical="center"/>
    </xf>
    <xf numFmtId="0" fontId="12" fillId="0" borderId="27" xfId="3" applyFont="1" applyBorder="1" applyAlignment="1">
      <alignment horizontal="center" vertical="center"/>
    </xf>
    <xf numFmtId="0" fontId="15" fillId="0" borderId="45" xfId="3" applyFont="1" applyBorder="1" applyAlignment="1">
      <alignment horizontal="center" vertical="center"/>
    </xf>
    <xf numFmtId="0" fontId="12" fillId="0" borderId="45" xfId="3" applyFont="1" applyBorder="1" applyAlignment="1">
      <alignment horizontal="center" vertical="center"/>
    </xf>
    <xf numFmtId="0" fontId="12" fillId="0" borderId="69" xfId="3" applyFont="1" applyBorder="1" applyAlignment="1">
      <alignment horizontal="center" vertical="center"/>
    </xf>
    <xf numFmtId="0" fontId="22" fillId="0" borderId="0" xfId="3" applyFont="1">
      <alignment vertical="center"/>
    </xf>
    <xf numFmtId="0" fontId="12" fillId="0" borderId="16" xfId="3" applyFont="1" applyBorder="1">
      <alignment vertical="center"/>
    </xf>
    <xf numFmtId="0" fontId="20" fillId="2" borderId="52"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1" fillId="5" borderId="0" xfId="0" applyFont="1" applyFill="1" applyAlignment="1">
      <alignment horizontal="left" vertical="center" wrapText="1"/>
    </xf>
    <xf numFmtId="0" fontId="22" fillId="0" borderId="29" xfId="0" applyFont="1" applyBorder="1" applyAlignment="1">
      <alignment horizontal="left" vertical="center" wrapText="1"/>
    </xf>
    <xf numFmtId="0" fontId="22" fillId="0" borderId="7" xfId="0" applyFont="1" applyBorder="1" applyAlignment="1">
      <alignment horizontal="left" vertical="center" wrapText="1"/>
    </xf>
    <xf numFmtId="0" fontId="22" fillId="0" borderId="27"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20" fillId="2" borderId="70" xfId="3" applyFont="1" applyFill="1" applyBorder="1" applyAlignment="1">
      <alignment horizontal="center" vertical="center"/>
    </xf>
    <xf numFmtId="0" fontId="20" fillId="2" borderId="19" xfId="3" applyFont="1" applyFill="1" applyBorder="1" applyAlignment="1">
      <alignment horizontal="center" vertical="center"/>
    </xf>
    <xf numFmtId="0" fontId="20" fillId="2" borderId="68"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2" xfId="3" applyFont="1" applyFill="1" applyBorder="1" applyAlignment="1">
      <alignment horizontal="center" vertical="center"/>
    </xf>
    <xf numFmtId="0" fontId="23" fillId="5" borderId="52" xfId="2" applyFont="1" applyFill="1" applyBorder="1" applyAlignment="1">
      <alignment horizontal="center" vertical="center" wrapText="1"/>
    </xf>
    <xf numFmtId="0" fontId="23" fillId="5" borderId="53" xfId="2" applyFont="1" applyFill="1" applyBorder="1" applyAlignment="1">
      <alignment horizontal="center" vertical="center" wrapText="1"/>
    </xf>
    <xf numFmtId="0" fontId="23" fillId="5" borderId="54" xfId="2" applyFont="1" applyFill="1" applyBorder="1" applyAlignment="1">
      <alignment horizontal="center" vertical="center" wrapText="1"/>
    </xf>
    <xf numFmtId="0" fontId="23" fillId="5" borderId="55" xfId="2" applyFont="1" applyFill="1" applyBorder="1" applyAlignment="1">
      <alignment horizontal="center" vertical="center" wrapText="1"/>
    </xf>
    <xf numFmtId="0" fontId="23" fillId="3" borderId="52" xfId="2" applyFont="1" applyFill="1" applyBorder="1" applyAlignment="1">
      <alignment horizontal="center" vertical="center" wrapText="1"/>
    </xf>
    <xf numFmtId="0" fontId="23" fillId="3" borderId="44" xfId="2" applyFont="1" applyFill="1" applyBorder="1" applyAlignment="1">
      <alignment horizontal="center" vertical="center" wrapText="1"/>
    </xf>
    <xf numFmtId="0" fontId="23" fillId="3" borderId="54" xfId="2" applyFont="1" applyFill="1" applyBorder="1" applyAlignment="1">
      <alignment horizontal="center" vertical="center" wrapText="1"/>
    </xf>
    <xf numFmtId="0" fontId="23" fillId="3" borderId="43" xfId="2" applyFont="1" applyFill="1" applyBorder="1" applyAlignment="1">
      <alignment horizontal="center" vertical="center" wrapText="1"/>
    </xf>
    <xf numFmtId="0" fontId="23" fillId="4" borderId="71" xfId="0" applyFont="1" applyFill="1" applyBorder="1" applyAlignment="1">
      <alignment horizontal="center" vertical="center"/>
    </xf>
    <xf numFmtId="0" fontId="23" fillId="4" borderId="2" xfId="0" applyFont="1" applyFill="1" applyBorder="1" applyAlignment="1">
      <alignment horizontal="center" vertical="center"/>
    </xf>
    <xf numFmtId="0" fontId="20" fillId="2" borderId="3" xfId="3" applyFont="1" applyFill="1" applyBorder="1" applyAlignment="1">
      <alignment horizontal="center" vertical="center"/>
    </xf>
    <xf numFmtId="0" fontId="20" fillId="2" borderId="4" xfId="3" applyFont="1" applyFill="1" applyBorder="1" applyAlignment="1">
      <alignment horizontal="center" vertical="center"/>
    </xf>
    <xf numFmtId="0" fontId="20" fillId="2" borderId="7"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15" xfId="0" applyFont="1" applyBorder="1" applyAlignment="1">
      <alignment horizontal="center" vertical="center"/>
    </xf>
    <xf numFmtId="0" fontId="13" fillId="4" borderId="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7" xfId="0" applyFont="1" applyFill="1" applyBorder="1" applyAlignment="1">
      <alignment horizontal="center" vertical="center"/>
    </xf>
    <xf numFmtId="0" fontId="20" fillId="2" borderId="6" xfId="3" applyFont="1" applyFill="1" applyBorder="1" applyAlignment="1">
      <alignment horizontal="center" vertical="center"/>
    </xf>
    <xf numFmtId="0" fontId="20" fillId="2" borderId="57" xfId="3" applyFont="1" applyFill="1" applyBorder="1" applyAlignment="1">
      <alignment horizontal="center" vertical="center"/>
    </xf>
    <xf numFmtId="0" fontId="20" fillId="2" borderId="10" xfId="3" applyFont="1" applyFill="1" applyBorder="1" applyAlignment="1">
      <alignment horizontal="center" vertical="center"/>
    </xf>
    <xf numFmtId="0" fontId="20" fillId="2" borderId="14" xfId="3" applyFont="1" applyFill="1" applyBorder="1" applyAlignment="1">
      <alignment horizontal="center" vertical="center"/>
    </xf>
    <xf numFmtId="0" fontId="23" fillId="5" borderId="46" xfId="2" applyFont="1" applyFill="1" applyBorder="1" applyAlignment="1">
      <alignment horizontal="center" vertical="center" wrapText="1"/>
    </xf>
    <xf numFmtId="0" fontId="23" fillId="5" borderId="47" xfId="2" applyFont="1" applyFill="1" applyBorder="1" applyAlignment="1">
      <alignment horizontal="center" vertical="center" wrapText="1"/>
    </xf>
    <xf numFmtId="0" fontId="21" fillId="5" borderId="56" xfId="2" applyFont="1" applyFill="1" applyBorder="1" applyAlignment="1">
      <alignment horizontal="center" vertical="center" wrapText="1"/>
    </xf>
    <xf numFmtId="0" fontId="21" fillId="5" borderId="32" xfId="2" applyFont="1" applyFill="1" applyBorder="1" applyAlignment="1">
      <alignment horizontal="center" vertical="center" wrapText="1"/>
    </xf>
    <xf numFmtId="0" fontId="23" fillId="3" borderId="46" xfId="2" applyFont="1" applyFill="1" applyBorder="1" applyAlignment="1">
      <alignment horizontal="center" vertical="center" wrapText="1"/>
    </xf>
    <xf numFmtId="0" fontId="23" fillId="3" borderId="47" xfId="2" applyFont="1" applyFill="1" applyBorder="1" applyAlignment="1">
      <alignment horizontal="center" vertical="center" wrapText="1"/>
    </xf>
    <xf numFmtId="0" fontId="23" fillId="3" borderId="60" xfId="2" applyFont="1" applyFill="1" applyBorder="1" applyAlignment="1">
      <alignment horizontal="center" vertical="center" wrapText="1"/>
    </xf>
    <xf numFmtId="0" fontId="23" fillId="3" borderId="61" xfId="2" applyFont="1" applyFill="1" applyBorder="1" applyAlignment="1">
      <alignment horizontal="center" vertical="center" wrapText="1"/>
    </xf>
  </cellXfs>
  <cellStyles count="8">
    <cellStyle name="ハイパーリンク" xfId="1" xr:uid="{A2EAC4F5-887A-4730-A778-E6C3FE1F039B}"/>
    <cellStyle name="標準" xfId="0" builtinId="0"/>
    <cellStyle name="標準 2" xfId="2" xr:uid="{F252A82A-DF79-432E-9BF4-BF14D298A3C9}"/>
    <cellStyle name="標準 2 2" xfId="5" xr:uid="{CB1DC0A8-CE11-49EA-A0DD-893D113CBA15}"/>
    <cellStyle name="標準 2 3" xfId="7" xr:uid="{65D5B24F-9F21-46E6-B1BF-1C43F7CD7A1B}"/>
    <cellStyle name="標準 3" xfId="3" xr:uid="{87B66B5F-70E3-4DD8-82B3-61F85FAC52A1}"/>
    <cellStyle name="標準 3 2" xfId="4" xr:uid="{E0D84523-C9A6-4D2E-9DDE-5F00CCEAEDD7}"/>
    <cellStyle name="標準 3 3" xfId="6" xr:uid="{ED498A8D-F332-452D-B9C6-5F0164CD3E7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5889A-F396-42B2-8088-202AD955DBB7}">
  <sheetPr>
    <pageSetUpPr fitToPage="1"/>
  </sheetPr>
  <dimension ref="A1:P242"/>
  <sheetViews>
    <sheetView showGridLines="0" tabSelected="1" view="pageBreakPreview" zoomScale="55" zoomScaleNormal="70" zoomScaleSheetLayoutView="55" workbookViewId="0">
      <selection activeCell="S8" sqref="S8"/>
    </sheetView>
  </sheetViews>
  <sheetFormatPr defaultColWidth="9" defaultRowHeight="18.75"/>
  <cols>
    <col min="1" max="1" width="3" style="116" customWidth="1"/>
    <col min="2" max="2" width="7.125" style="116" customWidth="1"/>
    <col min="3" max="5" width="15" style="9" customWidth="1"/>
    <col min="6" max="6" width="50.375" style="9" customWidth="1"/>
    <col min="7" max="7" width="1" style="13" customWidth="1"/>
    <col min="8" max="12" width="8" style="13" customWidth="1"/>
    <col min="13" max="13" width="8.875" style="124" customWidth="1"/>
    <col min="14" max="14" width="48.625" style="124" customWidth="1"/>
    <col min="15" max="16384" width="9" style="116"/>
  </cols>
  <sheetData>
    <row r="1" spans="1:16" ht="27" customHeight="1" thickBot="1">
      <c r="A1" s="139" t="s">
        <v>355</v>
      </c>
      <c r="C1" s="123" t="s">
        <v>356</v>
      </c>
      <c r="G1" s="9"/>
      <c r="H1" s="116"/>
      <c r="J1" s="116"/>
      <c r="K1" s="116"/>
    </row>
    <row r="2" spans="1:16" ht="48.75" customHeight="1">
      <c r="C2" s="125" t="s">
        <v>113</v>
      </c>
      <c r="D2" s="32"/>
      <c r="E2" s="32"/>
      <c r="F2" s="32"/>
      <c r="G2" s="32"/>
      <c r="H2" s="116"/>
      <c r="J2" s="116"/>
      <c r="K2" s="116"/>
      <c r="M2" s="141" t="s">
        <v>107</v>
      </c>
      <c r="N2" s="142"/>
      <c r="P2" s="140" t="s">
        <v>357</v>
      </c>
    </row>
    <row r="3" spans="1:16" ht="48.75" customHeight="1">
      <c r="C3" s="143" t="s">
        <v>215</v>
      </c>
      <c r="D3" s="143"/>
      <c r="E3" s="143"/>
      <c r="F3" s="143"/>
      <c r="G3" s="143"/>
      <c r="H3" s="3"/>
      <c r="J3" s="3"/>
      <c r="K3" s="3"/>
      <c r="M3" s="144" t="s">
        <v>361</v>
      </c>
      <c r="N3" s="145"/>
      <c r="O3" s="116" t="s">
        <v>343</v>
      </c>
      <c r="P3" s="140" t="s">
        <v>358</v>
      </c>
    </row>
    <row r="4" spans="1:16" ht="48.75" customHeight="1">
      <c r="C4" s="143"/>
      <c r="D4" s="143"/>
      <c r="E4" s="143"/>
      <c r="F4" s="143"/>
      <c r="G4" s="143"/>
      <c r="H4" s="3"/>
      <c r="J4" s="3"/>
      <c r="K4" s="3"/>
      <c r="M4" s="146"/>
      <c r="N4" s="147"/>
      <c r="P4" s="140" t="s">
        <v>48</v>
      </c>
    </row>
    <row r="5" spans="1:16" ht="48.75" customHeight="1" thickBot="1">
      <c r="C5" s="143"/>
      <c r="D5" s="143"/>
      <c r="E5" s="143"/>
      <c r="F5" s="143"/>
      <c r="G5" s="143"/>
      <c r="H5" s="3"/>
      <c r="J5" s="3"/>
      <c r="K5" s="3"/>
      <c r="M5" s="148"/>
      <c r="N5" s="149"/>
      <c r="P5" s="140" t="s">
        <v>359</v>
      </c>
    </row>
    <row r="6" spans="1:16" ht="27" customHeight="1" thickBot="1">
      <c r="C6" s="123"/>
      <c r="G6" s="9"/>
      <c r="H6" s="3"/>
      <c r="J6" s="3"/>
      <c r="K6" s="3"/>
      <c r="P6" s="140" t="s">
        <v>360</v>
      </c>
    </row>
    <row r="7" spans="1:16" ht="36" customHeight="1">
      <c r="B7" s="150" t="s">
        <v>138</v>
      </c>
      <c r="C7" s="153" t="s">
        <v>114</v>
      </c>
      <c r="D7" s="153"/>
      <c r="E7" s="153"/>
      <c r="F7" s="154"/>
      <c r="G7" s="126"/>
      <c r="H7" s="155" t="s">
        <v>130</v>
      </c>
      <c r="I7" s="156"/>
      <c r="J7" s="159" t="s">
        <v>173</v>
      </c>
      <c r="K7" s="160"/>
      <c r="L7" s="160"/>
      <c r="M7" s="163" t="s">
        <v>112</v>
      </c>
      <c r="N7" s="164"/>
    </row>
    <row r="8" spans="1:16" ht="41.25" customHeight="1" thickBot="1">
      <c r="B8" s="151"/>
      <c r="C8" s="165" t="s">
        <v>0</v>
      </c>
      <c r="D8" s="165"/>
      <c r="E8" s="166"/>
      <c r="F8" s="167" t="s">
        <v>109</v>
      </c>
      <c r="G8" s="127"/>
      <c r="H8" s="157"/>
      <c r="I8" s="158"/>
      <c r="J8" s="161"/>
      <c r="K8" s="162"/>
      <c r="L8" s="162"/>
      <c r="M8" s="170" t="s">
        <v>139</v>
      </c>
      <c r="N8" s="172"/>
    </row>
    <row r="9" spans="1:16" ht="52.7" customHeight="1">
      <c r="B9" s="151"/>
      <c r="C9" s="173" t="s">
        <v>1</v>
      </c>
      <c r="D9" s="175" t="s">
        <v>2</v>
      </c>
      <c r="E9" s="175" t="s">
        <v>3</v>
      </c>
      <c r="F9" s="168"/>
      <c r="G9" s="128"/>
      <c r="H9" s="177" t="s">
        <v>115</v>
      </c>
      <c r="I9" s="179" t="s">
        <v>116</v>
      </c>
      <c r="J9" s="181" t="s">
        <v>174</v>
      </c>
      <c r="K9" s="181" t="s">
        <v>131</v>
      </c>
      <c r="L9" s="183" t="s">
        <v>132</v>
      </c>
      <c r="M9" s="170" t="s">
        <v>140</v>
      </c>
      <c r="N9" s="171"/>
    </row>
    <row r="10" spans="1:16" ht="33">
      <c r="B10" s="152"/>
      <c r="C10" s="174"/>
      <c r="D10" s="176"/>
      <c r="E10" s="176"/>
      <c r="F10" s="169"/>
      <c r="G10" s="128"/>
      <c r="H10" s="178"/>
      <c r="I10" s="180"/>
      <c r="J10" s="182"/>
      <c r="K10" s="182"/>
      <c r="L10" s="184"/>
      <c r="M10" s="129" t="s">
        <v>45</v>
      </c>
      <c r="N10" s="130" t="s">
        <v>344</v>
      </c>
    </row>
    <row r="11" spans="1:16" ht="19.5" thickBot="1">
      <c r="B11" s="135"/>
      <c r="C11" s="11"/>
      <c r="D11" s="4"/>
      <c r="E11" s="4"/>
      <c r="F11" s="12"/>
      <c r="G11" s="105"/>
      <c r="H11" s="14"/>
      <c r="I11" s="31"/>
      <c r="J11" s="14"/>
      <c r="K11" s="14"/>
      <c r="L11" s="31"/>
      <c r="M11" s="131" t="s">
        <v>202</v>
      </c>
      <c r="N11" s="132"/>
    </row>
    <row r="12" spans="1:16" ht="94.5" thickBot="1">
      <c r="B12" s="136"/>
      <c r="C12" s="76" t="s">
        <v>4</v>
      </c>
      <c r="D12" s="77" t="s">
        <v>5</v>
      </c>
      <c r="E12" s="77" t="s">
        <v>6</v>
      </c>
      <c r="F12" s="33" t="s">
        <v>216</v>
      </c>
      <c r="G12" s="105"/>
      <c r="H12" s="40" t="s">
        <v>48</v>
      </c>
      <c r="I12" s="41"/>
      <c r="J12" s="17" t="s">
        <v>123</v>
      </c>
      <c r="K12" s="19" t="s">
        <v>123</v>
      </c>
      <c r="L12" s="58" t="s">
        <v>123</v>
      </c>
      <c r="M12" s="22" t="s">
        <v>123</v>
      </c>
      <c r="N12" s="23"/>
    </row>
    <row r="13" spans="1:16" ht="38.25" thickBot="1">
      <c r="A13" s="134">
        <v>1</v>
      </c>
      <c r="B13" s="137">
        <f>IF(A12=A13,"",A13)</f>
        <v>1</v>
      </c>
      <c r="C13" s="78"/>
      <c r="D13" s="79"/>
      <c r="E13" s="79"/>
      <c r="F13" s="34" t="s">
        <v>217</v>
      </c>
      <c r="G13" s="105"/>
      <c r="H13" s="40"/>
      <c r="I13" s="41"/>
      <c r="J13" s="17" t="s">
        <v>184</v>
      </c>
      <c r="K13" s="17" t="s">
        <v>170</v>
      </c>
      <c r="L13" s="57"/>
      <c r="M13" s="22"/>
      <c r="N13" s="23"/>
    </row>
    <row r="14" spans="1:16" ht="38.25" thickBot="1">
      <c r="A14" s="134">
        <f>IF(M14="ー",A13,A13+1)</f>
        <v>2</v>
      </c>
      <c r="B14" s="137">
        <f t="shared" ref="B14:B76" si="0">IF(A13=A14,"",A14)</f>
        <v>2</v>
      </c>
      <c r="C14" s="78"/>
      <c r="D14" s="79"/>
      <c r="E14" s="79"/>
      <c r="F14" s="34" t="s">
        <v>317</v>
      </c>
      <c r="G14" s="105"/>
      <c r="H14" s="40"/>
      <c r="I14" s="41"/>
      <c r="J14" s="17" t="s">
        <v>184</v>
      </c>
      <c r="K14" s="17" t="s">
        <v>170</v>
      </c>
      <c r="L14" s="57"/>
      <c r="M14" s="22"/>
      <c r="N14" s="23"/>
    </row>
    <row r="15" spans="1:16" ht="38.25" thickBot="1">
      <c r="A15" s="134">
        <f t="shared" ref="A15:A27" si="1">IF(M15="ー",A14,A14+1)</f>
        <v>3</v>
      </c>
      <c r="B15" s="137">
        <f t="shared" si="0"/>
        <v>3</v>
      </c>
      <c r="C15" s="78"/>
      <c r="D15" s="79"/>
      <c r="E15" s="79"/>
      <c r="F15" s="36" t="s">
        <v>218</v>
      </c>
      <c r="G15" s="105"/>
      <c r="H15" s="40"/>
      <c r="I15" s="41"/>
      <c r="J15" s="17" t="s">
        <v>184</v>
      </c>
      <c r="K15" s="17" t="s">
        <v>170</v>
      </c>
      <c r="L15" s="57"/>
      <c r="M15" s="22"/>
      <c r="N15" s="23"/>
    </row>
    <row r="16" spans="1:16" ht="38.25" thickBot="1">
      <c r="A16" s="134">
        <f t="shared" si="1"/>
        <v>4</v>
      </c>
      <c r="B16" s="137">
        <f t="shared" si="0"/>
        <v>4</v>
      </c>
      <c r="C16" s="78"/>
      <c r="D16" s="79"/>
      <c r="E16" s="79"/>
      <c r="F16" s="36" t="s">
        <v>171</v>
      </c>
      <c r="G16" s="105"/>
      <c r="H16" s="40"/>
      <c r="I16" s="41"/>
      <c r="J16" s="17" t="s">
        <v>184</v>
      </c>
      <c r="K16" s="17" t="s">
        <v>170</v>
      </c>
      <c r="L16" s="57"/>
      <c r="M16" s="22"/>
      <c r="N16" s="23"/>
    </row>
    <row r="17" spans="1:14" ht="38.25" thickBot="1">
      <c r="A17" s="134">
        <f t="shared" si="1"/>
        <v>5</v>
      </c>
      <c r="B17" s="137">
        <f t="shared" si="0"/>
        <v>5</v>
      </c>
      <c r="C17" s="78"/>
      <c r="D17" s="79"/>
      <c r="E17" s="80"/>
      <c r="F17" s="36" t="s">
        <v>172</v>
      </c>
      <c r="G17" s="105"/>
      <c r="H17" s="40"/>
      <c r="I17" s="41"/>
      <c r="J17" s="17" t="s">
        <v>184</v>
      </c>
      <c r="K17" s="17" t="s">
        <v>170</v>
      </c>
      <c r="L17" s="57"/>
      <c r="M17" s="22"/>
      <c r="N17" s="23"/>
    </row>
    <row r="18" spans="1:14" ht="188.25" thickBot="1">
      <c r="A18" s="134">
        <f t="shared" si="1"/>
        <v>5</v>
      </c>
      <c r="B18" s="137" t="str">
        <f t="shared" si="0"/>
        <v/>
      </c>
      <c r="C18" s="78"/>
      <c r="D18" s="79"/>
      <c r="E18" s="77" t="s">
        <v>7</v>
      </c>
      <c r="F18" s="33" t="s">
        <v>219</v>
      </c>
      <c r="G18" s="106"/>
      <c r="H18" s="40" t="s">
        <v>48</v>
      </c>
      <c r="I18" s="43"/>
      <c r="J18" s="19" t="s">
        <v>123</v>
      </c>
      <c r="K18" s="19" t="s">
        <v>123</v>
      </c>
      <c r="L18" s="58" t="s">
        <v>123</v>
      </c>
      <c r="M18" s="22" t="s">
        <v>123</v>
      </c>
      <c r="N18" s="23"/>
    </row>
    <row r="19" spans="1:14" ht="19.5" thickBot="1">
      <c r="A19" s="134">
        <f t="shared" si="1"/>
        <v>6</v>
      </c>
      <c r="B19" s="137">
        <f t="shared" si="0"/>
        <v>6</v>
      </c>
      <c r="C19" s="78"/>
      <c r="D19" s="79"/>
      <c r="E19" s="79"/>
      <c r="F19" s="34" t="s">
        <v>124</v>
      </c>
      <c r="G19" s="105"/>
      <c r="H19" s="42"/>
      <c r="I19" s="43"/>
      <c r="J19" s="19" t="s">
        <v>184</v>
      </c>
      <c r="K19" s="19" t="s">
        <v>170</v>
      </c>
      <c r="L19" s="58"/>
      <c r="M19" s="22"/>
      <c r="N19" s="24"/>
    </row>
    <row r="20" spans="1:14" ht="19.5" thickBot="1">
      <c r="A20" s="134">
        <f t="shared" si="1"/>
        <v>7</v>
      </c>
      <c r="B20" s="137">
        <f t="shared" si="0"/>
        <v>7</v>
      </c>
      <c r="C20" s="78"/>
      <c r="D20" s="79"/>
      <c r="E20" s="79"/>
      <c r="F20" s="34" t="s">
        <v>125</v>
      </c>
      <c r="G20" s="105"/>
      <c r="H20" s="42"/>
      <c r="I20" s="43"/>
      <c r="J20" s="19" t="s">
        <v>184</v>
      </c>
      <c r="K20" s="19" t="s">
        <v>170</v>
      </c>
      <c r="L20" s="58"/>
      <c r="M20" s="22"/>
      <c r="N20" s="24"/>
    </row>
    <row r="21" spans="1:14" ht="38.25" thickBot="1">
      <c r="A21" s="134">
        <f t="shared" si="1"/>
        <v>8</v>
      </c>
      <c r="B21" s="137">
        <f t="shared" si="0"/>
        <v>8</v>
      </c>
      <c r="C21" s="78"/>
      <c r="D21" s="79"/>
      <c r="E21" s="79"/>
      <c r="F21" s="34" t="s">
        <v>126</v>
      </c>
      <c r="G21" s="105"/>
      <c r="H21" s="42"/>
      <c r="I21" s="43"/>
      <c r="J21" s="19" t="s">
        <v>184</v>
      </c>
      <c r="K21" s="19" t="s">
        <v>170</v>
      </c>
      <c r="L21" s="58"/>
      <c r="M21" s="22"/>
      <c r="N21" s="24"/>
    </row>
    <row r="22" spans="1:14" ht="38.25" thickBot="1">
      <c r="A22" s="134">
        <f t="shared" si="1"/>
        <v>9</v>
      </c>
      <c r="B22" s="137">
        <f t="shared" si="0"/>
        <v>9</v>
      </c>
      <c r="C22" s="78"/>
      <c r="D22" s="79"/>
      <c r="E22" s="79"/>
      <c r="F22" s="34" t="s">
        <v>201</v>
      </c>
      <c r="G22" s="105"/>
      <c r="H22" s="42"/>
      <c r="I22" s="43"/>
      <c r="J22" s="19" t="s">
        <v>184</v>
      </c>
      <c r="K22" s="19" t="s">
        <v>170</v>
      </c>
      <c r="L22" s="58"/>
      <c r="M22" s="22"/>
      <c r="N22" s="24"/>
    </row>
    <row r="23" spans="1:14" ht="57" thickBot="1">
      <c r="A23" s="134">
        <f t="shared" si="1"/>
        <v>10</v>
      </c>
      <c r="B23" s="137">
        <f t="shared" si="0"/>
        <v>10</v>
      </c>
      <c r="C23" s="78"/>
      <c r="D23" s="79"/>
      <c r="E23" s="79"/>
      <c r="F23" s="34" t="s">
        <v>220</v>
      </c>
      <c r="G23" s="105"/>
      <c r="H23" s="42"/>
      <c r="I23" s="43"/>
      <c r="J23" s="19" t="s">
        <v>184</v>
      </c>
      <c r="K23" s="19" t="s">
        <v>170</v>
      </c>
      <c r="L23" s="58"/>
      <c r="M23" s="22"/>
      <c r="N23" s="24"/>
    </row>
    <row r="24" spans="1:14" ht="75.75" thickBot="1">
      <c r="A24" s="134">
        <f t="shared" si="1"/>
        <v>11</v>
      </c>
      <c r="B24" s="137">
        <f t="shared" si="0"/>
        <v>11</v>
      </c>
      <c r="C24" s="78"/>
      <c r="D24" s="79"/>
      <c r="E24" s="80"/>
      <c r="F24" s="35" t="s">
        <v>221</v>
      </c>
      <c r="G24" s="105"/>
      <c r="H24" s="42"/>
      <c r="I24" s="43"/>
      <c r="J24" s="19" t="s">
        <v>184</v>
      </c>
      <c r="K24" s="19" t="s">
        <v>170</v>
      </c>
      <c r="L24" s="58"/>
      <c r="M24" s="22"/>
      <c r="N24" s="24"/>
    </row>
    <row r="25" spans="1:14" ht="207" thickBot="1">
      <c r="A25" s="134">
        <f t="shared" si="1"/>
        <v>11</v>
      </c>
      <c r="B25" s="137" t="str">
        <f t="shared" si="0"/>
        <v/>
      </c>
      <c r="C25" s="78"/>
      <c r="D25" s="79"/>
      <c r="E25" s="79" t="s">
        <v>8</v>
      </c>
      <c r="F25" s="38" t="s">
        <v>222</v>
      </c>
      <c r="G25" s="105"/>
      <c r="H25" s="40" t="s">
        <v>48</v>
      </c>
      <c r="I25" s="45"/>
      <c r="J25" s="20" t="s">
        <v>123</v>
      </c>
      <c r="K25" s="19" t="s">
        <v>123</v>
      </c>
      <c r="L25" s="58" t="s">
        <v>123</v>
      </c>
      <c r="M25" s="22" t="s">
        <v>123</v>
      </c>
      <c r="N25" s="23"/>
    </row>
    <row r="26" spans="1:14" ht="57" thickBot="1">
      <c r="A26" s="134">
        <f t="shared" si="1"/>
        <v>12</v>
      </c>
      <c r="B26" s="137">
        <f t="shared" si="0"/>
        <v>12</v>
      </c>
      <c r="C26" s="78"/>
      <c r="D26" s="79"/>
      <c r="E26" s="79"/>
      <c r="F26" s="39" t="s">
        <v>223</v>
      </c>
      <c r="G26" s="105"/>
      <c r="H26" s="44"/>
      <c r="I26" s="45"/>
      <c r="J26" s="20" t="s">
        <v>184</v>
      </c>
      <c r="K26" s="20" t="s">
        <v>170</v>
      </c>
      <c r="L26" s="59"/>
      <c r="M26" s="22"/>
      <c r="N26" s="37"/>
    </row>
    <row r="27" spans="1:14" ht="38.25" thickBot="1">
      <c r="A27" s="134">
        <f t="shared" si="1"/>
        <v>13</v>
      </c>
      <c r="B27" s="137">
        <f t="shared" si="0"/>
        <v>13</v>
      </c>
      <c r="C27" s="78"/>
      <c r="D27" s="79"/>
      <c r="E27" s="79"/>
      <c r="F27" s="39" t="s">
        <v>224</v>
      </c>
      <c r="G27" s="105"/>
      <c r="H27" s="44"/>
      <c r="I27" s="45"/>
      <c r="J27" s="20" t="s">
        <v>184</v>
      </c>
      <c r="K27" s="20" t="s">
        <v>170</v>
      </c>
      <c r="L27" s="59"/>
      <c r="M27" s="22"/>
      <c r="N27" s="24"/>
    </row>
    <row r="28" spans="1:14" ht="169.5" thickBot="1">
      <c r="A28" s="134">
        <f t="shared" ref="A28:A91" si="2">IF(M28="ー",A27,A27+1)</f>
        <v>13</v>
      </c>
      <c r="B28" s="137" t="str">
        <f t="shared" si="0"/>
        <v/>
      </c>
      <c r="C28" s="78"/>
      <c r="D28" s="79"/>
      <c r="E28" s="79"/>
      <c r="F28" s="38" t="s">
        <v>225</v>
      </c>
      <c r="G28" s="105"/>
      <c r="H28" s="40" t="s">
        <v>48</v>
      </c>
      <c r="I28" s="45"/>
      <c r="J28" s="20" t="s">
        <v>123</v>
      </c>
      <c r="K28" s="19" t="s">
        <v>123</v>
      </c>
      <c r="L28" s="58" t="s">
        <v>123</v>
      </c>
      <c r="M28" s="22" t="s">
        <v>123</v>
      </c>
      <c r="N28" s="23"/>
    </row>
    <row r="29" spans="1:14" ht="38.25" thickBot="1">
      <c r="A29" s="134">
        <f t="shared" si="2"/>
        <v>14</v>
      </c>
      <c r="B29" s="137">
        <f t="shared" si="0"/>
        <v>14</v>
      </c>
      <c r="C29" s="78"/>
      <c r="D29" s="79"/>
      <c r="E29" s="79"/>
      <c r="F29" s="39" t="s">
        <v>200</v>
      </c>
      <c r="G29" s="105"/>
      <c r="H29" s="44"/>
      <c r="I29" s="45"/>
      <c r="J29" s="20" t="s">
        <v>184</v>
      </c>
      <c r="K29" s="20" t="s">
        <v>170</v>
      </c>
      <c r="L29" s="59"/>
      <c r="M29" s="22"/>
      <c r="N29" s="25"/>
    </row>
    <row r="30" spans="1:14" ht="19.5" thickBot="1">
      <c r="A30" s="134">
        <f t="shared" si="2"/>
        <v>15</v>
      </c>
      <c r="B30" s="137">
        <f t="shared" si="0"/>
        <v>15</v>
      </c>
      <c r="C30" s="78"/>
      <c r="D30" s="79"/>
      <c r="E30" s="79"/>
      <c r="F30" s="39" t="s">
        <v>127</v>
      </c>
      <c r="G30" s="105"/>
      <c r="H30" s="44"/>
      <c r="I30" s="45"/>
      <c r="J30" s="20" t="s">
        <v>184</v>
      </c>
      <c r="K30" s="20" t="s">
        <v>170</v>
      </c>
      <c r="L30" s="59"/>
      <c r="M30" s="22"/>
      <c r="N30" s="25"/>
    </row>
    <row r="31" spans="1:14" ht="19.5" thickBot="1">
      <c r="A31" s="134">
        <f t="shared" si="2"/>
        <v>16</v>
      </c>
      <c r="B31" s="137">
        <f t="shared" si="0"/>
        <v>16</v>
      </c>
      <c r="C31" s="78"/>
      <c r="D31" s="79"/>
      <c r="E31" s="79"/>
      <c r="F31" s="39" t="s">
        <v>128</v>
      </c>
      <c r="G31" s="105"/>
      <c r="H31" s="44"/>
      <c r="I31" s="45"/>
      <c r="J31" s="20" t="s">
        <v>184</v>
      </c>
      <c r="K31" s="20" t="s">
        <v>170</v>
      </c>
      <c r="L31" s="59"/>
      <c r="M31" s="22"/>
      <c r="N31" s="25"/>
    </row>
    <row r="32" spans="1:14" ht="94.5" thickBot="1">
      <c r="A32" s="134">
        <f t="shared" si="2"/>
        <v>17</v>
      </c>
      <c r="B32" s="137">
        <f t="shared" si="0"/>
        <v>17</v>
      </c>
      <c r="C32" s="78"/>
      <c r="D32" s="79"/>
      <c r="E32" s="79"/>
      <c r="F32" s="39" t="s">
        <v>226</v>
      </c>
      <c r="G32" s="105"/>
      <c r="H32" s="44"/>
      <c r="I32" s="45"/>
      <c r="J32" s="20" t="s">
        <v>184</v>
      </c>
      <c r="K32" s="20" t="s">
        <v>170</v>
      </c>
      <c r="L32" s="59"/>
      <c r="M32" s="22"/>
      <c r="N32" s="25"/>
    </row>
    <row r="33" spans="1:16" ht="38.25" thickBot="1">
      <c r="A33" s="134">
        <f t="shared" si="2"/>
        <v>18</v>
      </c>
      <c r="B33" s="137">
        <f t="shared" si="0"/>
        <v>18</v>
      </c>
      <c r="C33" s="78"/>
      <c r="D33" s="79"/>
      <c r="E33" s="79"/>
      <c r="F33" s="39" t="s">
        <v>227</v>
      </c>
      <c r="G33" s="105"/>
      <c r="H33" s="44"/>
      <c r="I33" s="45"/>
      <c r="J33" s="20" t="s">
        <v>184</v>
      </c>
      <c r="K33" s="20" t="s">
        <v>170</v>
      </c>
      <c r="L33" s="59"/>
      <c r="M33" s="22"/>
      <c r="N33" s="25"/>
    </row>
    <row r="34" spans="1:16" ht="38.25" thickBot="1">
      <c r="A34" s="134">
        <f t="shared" si="2"/>
        <v>19</v>
      </c>
      <c r="B34" s="137">
        <f t="shared" si="0"/>
        <v>19</v>
      </c>
      <c r="C34" s="78"/>
      <c r="D34" s="79"/>
      <c r="E34" s="80"/>
      <c r="F34" s="8" t="s">
        <v>117</v>
      </c>
      <c r="G34" s="105"/>
      <c r="H34" s="40" t="s">
        <v>48</v>
      </c>
      <c r="I34" s="45"/>
      <c r="J34" s="20" t="s">
        <v>123</v>
      </c>
      <c r="K34" s="20" t="s">
        <v>170</v>
      </c>
      <c r="L34" s="59"/>
      <c r="M34" s="22"/>
      <c r="N34" s="24"/>
    </row>
    <row r="35" spans="1:16" ht="38.25" thickBot="1">
      <c r="A35" s="134">
        <f t="shared" si="2"/>
        <v>20</v>
      </c>
      <c r="B35" s="137">
        <f t="shared" si="0"/>
        <v>20</v>
      </c>
      <c r="C35" s="78"/>
      <c r="D35" s="79"/>
      <c r="E35" s="77" t="s">
        <v>10</v>
      </c>
      <c r="F35" s="8" t="s">
        <v>228</v>
      </c>
      <c r="G35" s="105"/>
      <c r="H35" s="40" t="s">
        <v>48</v>
      </c>
      <c r="I35" s="45"/>
      <c r="J35" s="20" t="s">
        <v>123</v>
      </c>
      <c r="K35" s="20" t="s">
        <v>170</v>
      </c>
      <c r="L35" s="59"/>
      <c r="M35" s="22"/>
      <c r="N35" s="24"/>
    </row>
    <row r="36" spans="1:16" ht="75.75" thickBot="1">
      <c r="A36" s="134">
        <f t="shared" si="2"/>
        <v>21</v>
      </c>
      <c r="B36" s="137">
        <f t="shared" si="0"/>
        <v>21</v>
      </c>
      <c r="C36" s="78"/>
      <c r="D36" s="79"/>
      <c r="E36" s="79"/>
      <c r="F36" s="8" t="s">
        <v>197</v>
      </c>
      <c r="G36" s="105"/>
      <c r="H36" s="44"/>
      <c r="I36" s="45"/>
      <c r="J36" s="20" t="s">
        <v>170</v>
      </c>
      <c r="K36" s="20" t="s">
        <v>170</v>
      </c>
      <c r="L36" s="59"/>
      <c r="M36" s="22"/>
      <c r="N36" s="24"/>
    </row>
    <row r="37" spans="1:16" ht="38.25" thickBot="1">
      <c r="A37" s="134">
        <f t="shared" si="2"/>
        <v>22</v>
      </c>
      <c r="B37" s="137">
        <f t="shared" si="0"/>
        <v>22</v>
      </c>
      <c r="C37" s="78"/>
      <c r="D37" s="79"/>
      <c r="E37" s="79"/>
      <c r="F37" s="8" t="s">
        <v>229</v>
      </c>
      <c r="G37" s="105"/>
      <c r="H37" s="44"/>
      <c r="I37" s="45"/>
      <c r="J37" s="20" t="s">
        <v>170</v>
      </c>
      <c r="K37" s="20" t="s">
        <v>170</v>
      </c>
      <c r="L37" s="59"/>
      <c r="M37" s="22"/>
      <c r="N37" s="24"/>
    </row>
    <row r="38" spans="1:16" ht="38.25" thickBot="1">
      <c r="A38" s="134">
        <f t="shared" si="2"/>
        <v>23</v>
      </c>
      <c r="B38" s="137">
        <f t="shared" si="0"/>
        <v>23</v>
      </c>
      <c r="C38" s="78"/>
      <c r="D38" s="79"/>
      <c r="E38" s="79"/>
      <c r="F38" s="8" t="s">
        <v>230</v>
      </c>
      <c r="G38" s="105"/>
      <c r="H38" s="44"/>
      <c r="I38" s="45"/>
      <c r="J38" s="20" t="s">
        <v>170</v>
      </c>
      <c r="K38" s="20" t="s">
        <v>170</v>
      </c>
      <c r="L38" s="59"/>
      <c r="M38" s="22"/>
      <c r="N38" s="24"/>
    </row>
    <row r="39" spans="1:16" ht="57" thickBot="1">
      <c r="A39" s="134">
        <f t="shared" si="2"/>
        <v>24</v>
      </c>
      <c r="B39" s="137">
        <f t="shared" si="0"/>
        <v>24</v>
      </c>
      <c r="C39" s="78"/>
      <c r="D39" s="79"/>
      <c r="E39" s="79"/>
      <c r="F39" s="8" t="s">
        <v>231</v>
      </c>
      <c r="G39" s="105"/>
      <c r="H39" s="44"/>
      <c r="I39" s="45"/>
      <c r="J39" s="20" t="s">
        <v>170</v>
      </c>
      <c r="K39" s="20" t="s">
        <v>170</v>
      </c>
      <c r="L39" s="59"/>
      <c r="M39" s="22"/>
      <c r="N39" s="24"/>
    </row>
    <row r="40" spans="1:16" ht="38.25" thickBot="1">
      <c r="A40" s="134">
        <f t="shared" si="2"/>
        <v>25</v>
      </c>
      <c r="B40" s="137">
        <f t="shared" si="0"/>
        <v>25</v>
      </c>
      <c r="C40" s="78"/>
      <c r="D40" s="79"/>
      <c r="E40" s="80"/>
      <c r="F40" s="8" t="s">
        <v>196</v>
      </c>
      <c r="G40" s="105"/>
      <c r="H40" s="44"/>
      <c r="I40" s="45"/>
      <c r="J40" s="20" t="s">
        <v>170</v>
      </c>
      <c r="K40" s="20" t="s">
        <v>170</v>
      </c>
      <c r="L40" s="59"/>
      <c r="M40" s="22"/>
      <c r="N40" s="24"/>
    </row>
    <row r="41" spans="1:16" ht="38.25" thickBot="1">
      <c r="A41" s="134">
        <f t="shared" si="2"/>
        <v>26</v>
      </c>
      <c r="B41" s="137">
        <f t="shared" si="0"/>
        <v>26</v>
      </c>
      <c r="C41" s="78"/>
      <c r="D41" s="77" t="s">
        <v>49</v>
      </c>
      <c r="E41" s="77" t="s">
        <v>50</v>
      </c>
      <c r="F41" s="5" t="s">
        <v>232</v>
      </c>
      <c r="G41" s="105"/>
      <c r="H41" s="40" t="s">
        <v>48</v>
      </c>
      <c r="I41" s="45"/>
      <c r="J41" s="20" t="s">
        <v>184</v>
      </c>
      <c r="K41" s="20" t="s">
        <v>170</v>
      </c>
      <c r="L41" s="59"/>
      <c r="M41" s="22"/>
      <c r="N41" s="24"/>
    </row>
    <row r="42" spans="1:16" ht="38.25" thickBot="1">
      <c r="A42" s="134">
        <f t="shared" si="2"/>
        <v>27</v>
      </c>
      <c r="B42" s="137">
        <f t="shared" si="0"/>
        <v>27</v>
      </c>
      <c r="C42" s="78"/>
      <c r="D42" s="79"/>
      <c r="E42" s="80"/>
      <c r="F42" s="5" t="s">
        <v>198</v>
      </c>
      <c r="G42" s="105"/>
      <c r="H42" s="44"/>
      <c r="I42" s="45"/>
      <c r="J42" s="20" t="s">
        <v>170</v>
      </c>
      <c r="K42" s="20" t="s">
        <v>170</v>
      </c>
      <c r="L42" s="59"/>
      <c r="M42" s="22"/>
      <c r="N42" s="24"/>
    </row>
    <row r="43" spans="1:16" ht="57" thickBot="1">
      <c r="A43" s="134">
        <f t="shared" si="2"/>
        <v>28</v>
      </c>
      <c r="B43" s="137">
        <f t="shared" si="0"/>
        <v>28</v>
      </c>
      <c r="C43" s="78"/>
      <c r="D43" s="80"/>
      <c r="E43" s="81" t="s">
        <v>51</v>
      </c>
      <c r="F43" s="8" t="s">
        <v>233</v>
      </c>
      <c r="G43" s="105"/>
      <c r="H43" s="40" t="s">
        <v>48</v>
      </c>
      <c r="I43" s="45"/>
      <c r="J43" s="20" t="s">
        <v>184</v>
      </c>
      <c r="K43" s="20" t="s">
        <v>170</v>
      </c>
      <c r="L43" s="59"/>
      <c r="M43" s="22"/>
      <c r="N43" s="24"/>
    </row>
    <row r="44" spans="1:16" ht="94.5" thickBot="1">
      <c r="A44" s="134">
        <f t="shared" si="2"/>
        <v>28</v>
      </c>
      <c r="B44" s="137" t="str">
        <f t="shared" si="0"/>
        <v/>
      </c>
      <c r="C44" s="78"/>
      <c r="D44" s="77" t="s">
        <v>11</v>
      </c>
      <c r="E44" s="77" t="s">
        <v>12</v>
      </c>
      <c r="F44" s="33" t="s">
        <v>234</v>
      </c>
      <c r="G44" s="105"/>
      <c r="H44" s="40" t="s">
        <v>48</v>
      </c>
      <c r="I44" s="45"/>
      <c r="J44" s="20" t="s">
        <v>123</v>
      </c>
      <c r="K44" s="19" t="s">
        <v>123</v>
      </c>
      <c r="L44" s="58" t="s">
        <v>123</v>
      </c>
      <c r="M44" s="22" t="s">
        <v>123</v>
      </c>
      <c r="N44" s="23"/>
    </row>
    <row r="45" spans="1:16" ht="38.25" thickBot="1">
      <c r="A45" s="134">
        <f t="shared" si="2"/>
        <v>29</v>
      </c>
      <c r="B45" s="137">
        <f t="shared" si="0"/>
        <v>29</v>
      </c>
      <c r="C45" s="78"/>
      <c r="D45" s="79"/>
      <c r="E45" s="79"/>
      <c r="F45" s="34" t="s">
        <v>235</v>
      </c>
      <c r="G45" s="105"/>
      <c r="H45" s="44"/>
      <c r="I45" s="45"/>
      <c r="J45" s="20" t="s">
        <v>184</v>
      </c>
      <c r="K45" s="20"/>
      <c r="L45" s="59" t="s">
        <v>170</v>
      </c>
      <c r="M45" s="22"/>
      <c r="N45" s="24"/>
    </row>
    <row r="46" spans="1:16" ht="57" thickBot="1">
      <c r="A46" s="134">
        <f t="shared" si="2"/>
        <v>30</v>
      </c>
      <c r="B46" s="137">
        <f t="shared" si="0"/>
        <v>30</v>
      </c>
      <c r="C46" s="78"/>
      <c r="D46" s="79"/>
      <c r="E46" s="81" t="s">
        <v>13</v>
      </c>
      <c r="F46" s="8" t="s">
        <v>236</v>
      </c>
      <c r="G46" s="105"/>
      <c r="H46" s="40" t="s">
        <v>48</v>
      </c>
      <c r="I46" s="45"/>
      <c r="J46" s="20" t="s">
        <v>123</v>
      </c>
      <c r="K46" s="20" t="s">
        <v>170</v>
      </c>
      <c r="L46" s="59"/>
      <c r="M46" s="22"/>
      <c r="N46" s="24"/>
    </row>
    <row r="47" spans="1:16" s="133" customFormat="1" ht="38.25" thickBot="1">
      <c r="A47" s="134">
        <f t="shared" si="2"/>
        <v>31</v>
      </c>
      <c r="B47" s="137">
        <f t="shared" si="0"/>
        <v>31</v>
      </c>
      <c r="C47" s="82"/>
      <c r="D47" s="83"/>
      <c r="E47" s="84" t="s">
        <v>104</v>
      </c>
      <c r="F47" s="1" t="s">
        <v>120</v>
      </c>
      <c r="G47" s="104"/>
      <c r="H47" s="46"/>
      <c r="I47" s="47" t="s">
        <v>108</v>
      </c>
      <c r="J47" s="21" t="s">
        <v>123</v>
      </c>
      <c r="K47" s="21"/>
      <c r="L47" s="60" t="s">
        <v>170</v>
      </c>
      <c r="M47" s="22"/>
      <c r="N47" s="24"/>
      <c r="O47" s="116"/>
      <c r="P47" s="116"/>
    </row>
    <row r="48" spans="1:16" s="133" customFormat="1" ht="132" thickBot="1">
      <c r="A48" s="134">
        <f t="shared" si="2"/>
        <v>31</v>
      </c>
      <c r="B48" s="137" t="str">
        <f t="shared" si="0"/>
        <v/>
      </c>
      <c r="C48" s="82"/>
      <c r="D48" s="83"/>
      <c r="E48" s="84" t="s">
        <v>105</v>
      </c>
      <c r="F48" s="29" t="s">
        <v>237</v>
      </c>
      <c r="G48" s="104"/>
      <c r="H48" s="46"/>
      <c r="I48" s="47" t="s">
        <v>108</v>
      </c>
      <c r="J48" s="21" t="s">
        <v>123</v>
      </c>
      <c r="K48" s="19" t="s">
        <v>123</v>
      </c>
      <c r="L48" s="58" t="s">
        <v>123</v>
      </c>
      <c r="M48" s="18" t="s">
        <v>123</v>
      </c>
      <c r="N48" s="23"/>
      <c r="O48" s="116"/>
      <c r="P48" s="116"/>
    </row>
    <row r="49" spans="1:14" ht="38.25" thickBot="1">
      <c r="A49" s="134">
        <f t="shared" si="2"/>
        <v>31</v>
      </c>
      <c r="B49" s="137" t="str">
        <f t="shared" si="0"/>
        <v/>
      </c>
      <c r="C49" s="78"/>
      <c r="D49" s="79"/>
      <c r="E49" s="77" t="s">
        <v>14</v>
      </c>
      <c r="F49" s="33" t="s">
        <v>15</v>
      </c>
      <c r="G49" s="105"/>
      <c r="H49" s="42"/>
      <c r="I49" s="47" t="s">
        <v>108</v>
      </c>
      <c r="J49" s="19" t="s">
        <v>123</v>
      </c>
      <c r="K49" s="19" t="s">
        <v>123</v>
      </c>
      <c r="L49" s="58" t="s">
        <v>123</v>
      </c>
      <c r="M49" s="18" t="s">
        <v>123</v>
      </c>
      <c r="N49" s="23"/>
    </row>
    <row r="50" spans="1:14" ht="38.25" thickBot="1">
      <c r="A50" s="134">
        <f t="shared" si="2"/>
        <v>31</v>
      </c>
      <c r="B50" s="137" t="str">
        <f t="shared" si="0"/>
        <v/>
      </c>
      <c r="C50" s="78"/>
      <c r="D50" s="77" t="s">
        <v>16</v>
      </c>
      <c r="E50" s="77" t="s">
        <v>17</v>
      </c>
      <c r="F50" s="33" t="s">
        <v>118</v>
      </c>
      <c r="G50" s="105"/>
      <c r="H50" s="42"/>
      <c r="I50" s="47" t="s">
        <v>108</v>
      </c>
      <c r="J50" s="19" t="s">
        <v>123</v>
      </c>
      <c r="K50" s="19" t="s">
        <v>123</v>
      </c>
      <c r="L50" s="58" t="s">
        <v>123</v>
      </c>
      <c r="M50" s="22" t="s">
        <v>123</v>
      </c>
      <c r="N50" s="23"/>
    </row>
    <row r="51" spans="1:14" ht="94.5" thickBot="1">
      <c r="A51" s="134">
        <f t="shared" si="2"/>
        <v>32</v>
      </c>
      <c r="B51" s="137">
        <f t="shared" si="0"/>
        <v>32</v>
      </c>
      <c r="C51" s="78"/>
      <c r="D51" s="79"/>
      <c r="E51" s="81" t="s">
        <v>18</v>
      </c>
      <c r="F51" s="8" t="s">
        <v>238</v>
      </c>
      <c r="G51" s="105"/>
      <c r="H51" s="40" t="s">
        <v>48</v>
      </c>
      <c r="I51" s="45"/>
      <c r="J51" s="20" t="s">
        <v>123</v>
      </c>
      <c r="K51" s="20" t="s">
        <v>170</v>
      </c>
      <c r="L51" s="59"/>
      <c r="M51" s="22"/>
      <c r="N51" s="24"/>
    </row>
    <row r="52" spans="1:14" ht="57" thickBot="1">
      <c r="A52" s="134">
        <f t="shared" si="2"/>
        <v>33</v>
      </c>
      <c r="B52" s="137">
        <f t="shared" si="0"/>
        <v>33</v>
      </c>
      <c r="C52" s="78"/>
      <c r="D52" s="79"/>
      <c r="E52" s="81" t="s">
        <v>19</v>
      </c>
      <c r="F52" s="5" t="s">
        <v>175</v>
      </c>
      <c r="G52" s="105"/>
      <c r="H52" s="40" t="s">
        <v>48</v>
      </c>
      <c r="I52" s="45"/>
      <c r="J52" s="20" t="s">
        <v>123</v>
      </c>
      <c r="K52" s="20" t="s">
        <v>170</v>
      </c>
      <c r="L52" s="59"/>
      <c r="M52" s="22"/>
      <c r="N52" s="24"/>
    </row>
    <row r="53" spans="1:14" ht="35.450000000000003" customHeight="1" thickBot="1">
      <c r="A53" s="134">
        <f t="shared" si="2"/>
        <v>34</v>
      </c>
      <c r="B53" s="137">
        <f t="shared" si="0"/>
        <v>34</v>
      </c>
      <c r="C53" s="78"/>
      <c r="D53" s="79"/>
      <c r="E53" s="77" t="s">
        <v>20</v>
      </c>
      <c r="F53" s="8" t="s">
        <v>46</v>
      </c>
      <c r="G53" s="105"/>
      <c r="H53" s="40" t="s">
        <v>48</v>
      </c>
      <c r="I53" s="45"/>
      <c r="J53" s="20" t="s">
        <v>123</v>
      </c>
      <c r="K53" s="20" t="s">
        <v>170</v>
      </c>
      <c r="L53" s="59"/>
      <c r="M53" s="22"/>
      <c r="N53" s="24"/>
    </row>
    <row r="54" spans="1:14" ht="57" thickBot="1">
      <c r="A54" s="134">
        <f t="shared" si="2"/>
        <v>35</v>
      </c>
      <c r="B54" s="137">
        <f t="shared" si="0"/>
        <v>35</v>
      </c>
      <c r="C54" s="78"/>
      <c r="D54" s="79"/>
      <c r="E54" s="79"/>
      <c r="F54" s="8" t="s">
        <v>194</v>
      </c>
      <c r="G54" s="105"/>
      <c r="H54" s="44"/>
      <c r="I54" s="45"/>
      <c r="J54" s="20" t="s">
        <v>170</v>
      </c>
      <c r="K54" s="20" t="s">
        <v>170</v>
      </c>
      <c r="L54" s="59"/>
      <c r="M54" s="22"/>
      <c r="N54" s="24"/>
    </row>
    <row r="55" spans="1:14" ht="38.25" thickBot="1">
      <c r="A55" s="134">
        <f t="shared" si="2"/>
        <v>36</v>
      </c>
      <c r="B55" s="137">
        <f t="shared" si="0"/>
        <v>36</v>
      </c>
      <c r="C55" s="78"/>
      <c r="D55" s="79"/>
      <c r="E55" s="80"/>
      <c r="F55" s="8" t="s">
        <v>195</v>
      </c>
      <c r="G55" s="105"/>
      <c r="H55" s="44"/>
      <c r="I55" s="45"/>
      <c r="J55" s="20" t="s">
        <v>170</v>
      </c>
      <c r="K55" s="20" t="s">
        <v>170</v>
      </c>
      <c r="L55" s="59"/>
      <c r="M55" s="22"/>
      <c r="N55" s="24"/>
    </row>
    <row r="56" spans="1:14" ht="94.5" thickBot="1">
      <c r="A56" s="134">
        <f t="shared" si="2"/>
        <v>37</v>
      </c>
      <c r="B56" s="137">
        <f t="shared" si="0"/>
        <v>37</v>
      </c>
      <c r="C56" s="78"/>
      <c r="D56" s="79"/>
      <c r="E56" s="77" t="s">
        <v>21</v>
      </c>
      <c r="F56" s="8" t="s">
        <v>239</v>
      </c>
      <c r="G56" s="105"/>
      <c r="H56" s="40" t="s">
        <v>48</v>
      </c>
      <c r="I56" s="45"/>
      <c r="J56" s="20" t="s">
        <v>123</v>
      </c>
      <c r="K56" s="20" t="s">
        <v>170</v>
      </c>
      <c r="L56" s="59"/>
      <c r="M56" s="22"/>
      <c r="N56" s="24"/>
    </row>
    <row r="57" spans="1:14" ht="75.75" thickBot="1">
      <c r="A57" s="134">
        <f t="shared" si="2"/>
        <v>38</v>
      </c>
      <c r="B57" s="137">
        <f t="shared" si="0"/>
        <v>38</v>
      </c>
      <c r="C57" s="78"/>
      <c r="D57" s="79"/>
      <c r="E57" s="79"/>
      <c r="F57" s="8" t="s">
        <v>240</v>
      </c>
      <c r="G57" s="105"/>
      <c r="H57" s="40" t="s">
        <v>48</v>
      </c>
      <c r="I57" s="45"/>
      <c r="J57" s="20" t="s">
        <v>123</v>
      </c>
      <c r="K57" s="20" t="s">
        <v>170</v>
      </c>
      <c r="L57" s="59"/>
      <c r="M57" s="22"/>
      <c r="N57" s="24"/>
    </row>
    <row r="58" spans="1:14" ht="57" thickBot="1">
      <c r="A58" s="134">
        <f t="shared" si="2"/>
        <v>39</v>
      </c>
      <c r="B58" s="137">
        <f t="shared" si="0"/>
        <v>39</v>
      </c>
      <c r="C58" s="78"/>
      <c r="D58" s="79"/>
      <c r="E58" s="79"/>
      <c r="F58" s="8" t="s">
        <v>241</v>
      </c>
      <c r="G58" s="105"/>
      <c r="H58" s="40" t="s">
        <v>48</v>
      </c>
      <c r="I58" s="45"/>
      <c r="J58" s="20" t="s">
        <v>123</v>
      </c>
      <c r="K58" s="20" t="s">
        <v>170</v>
      </c>
      <c r="L58" s="59"/>
      <c r="M58" s="22"/>
      <c r="N58" s="24"/>
    </row>
    <row r="59" spans="1:14" ht="19.5" thickBot="1">
      <c r="A59" s="134">
        <f t="shared" si="2"/>
        <v>40</v>
      </c>
      <c r="B59" s="137">
        <f t="shared" si="0"/>
        <v>40</v>
      </c>
      <c r="C59" s="78"/>
      <c r="D59" s="79"/>
      <c r="E59" s="80"/>
      <c r="F59" s="8" t="s">
        <v>129</v>
      </c>
      <c r="G59" s="105"/>
      <c r="H59" s="44"/>
      <c r="I59" s="45"/>
      <c r="J59" s="20" t="s">
        <v>170</v>
      </c>
      <c r="K59" s="20" t="s">
        <v>170</v>
      </c>
      <c r="L59" s="59"/>
      <c r="M59" s="22"/>
      <c r="N59" s="24"/>
    </row>
    <row r="60" spans="1:14" ht="38.25" thickBot="1">
      <c r="A60" s="134">
        <f t="shared" si="2"/>
        <v>41</v>
      </c>
      <c r="B60" s="137">
        <f t="shared" si="0"/>
        <v>41</v>
      </c>
      <c r="C60" s="78"/>
      <c r="D60" s="79"/>
      <c r="E60" s="77" t="s">
        <v>199</v>
      </c>
      <c r="F60" s="8" t="s">
        <v>319</v>
      </c>
      <c r="G60" s="105"/>
      <c r="H60" s="44"/>
      <c r="I60" s="45"/>
      <c r="J60" s="20" t="s">
        <v>170</v>
      </c>
      <c r="K60" s="20" t="s">
        <v>170</v>
      </c>
      <c r="L60" s="59"/>
      <c r="M60" s="22"/>
      <c r="N60" s="24"/>
    </row>
    <row r="61" spans="1:14" ht="38.25" thickBot="1">
      <c r="A61" s="134">
        <f t="shared" si="2"/>
        <v>42</v>
      </c>
      <c r="B61" s="137">
        <f t="shared" si="0"/>
        <v>42</v>
      </c>
      <c r="C61" s="78"/>
      <c r="D61" s="79"/>
      <c r="E61" s="79"/>
      <c r="F61" s="8" t="s">
        <v>318</v>
      </c>
      <c r="G61" s="105"/>
      <c r="H61" s="44"/>
      <c r="I61" s="45"/>
      <c r="J61" s="20" t="s">
        <v>170</v>
      </c>
      <c r="K61" s="20" t="s">
        <v>108</v>
      </c>
      <c r="L61" s="59"/>
      <c r="M61" s="22"/>
      <c r="N61" s="24"/>
    </row>
    <row r="62" spans="1:14" ht="94.5" thickBot="1">
      <c r="A62" s="134">
        <f t="shared" si="2"/>
        <v>43</v>
      </c>
      <c r="B62" s="137">
        <f t="shared" si="0"/>
        <v>43</v>
      </c>
      <c r="C62" s="78"/>
      <c r="D62" s="79"/>
      <c r="E62" s="79"/>
      <c r="F62" s="8" t="s">
        <v>242</v>
      </c>
      <c r="G62" s="105"/>
      <c r="H62" s="44"/>
      <c r="I62" s="45"/>
      <c r="J62" s="20" t="s">
        <v>170</v>
      </c>
      <c r="K62" s="20" t="s">
        <v>170</v>
      </c>
      <c r="L62" s="59"/>
      <c r="M62" s="22"/>
      <c r="N62" s="24"/>
    </row>
    <row r="63" spans="1:14" ht="57" thickBot="1">
      <c r="A63" s="134">
        <f t="shared" si="2"/>
        <v>44</v>
      </c>
      <c r="B63" s="137">
        <f t="shared" si="0"/>
        <v>44</v>
      </c>
      <c r="C63" s="78"/>
      <c r="D63" s="79"/>
      <c r="E63" s="79"/>
      <c r="F63" s="8" t="s">
        <v>243</v>
      </c>
      <c r="G63" s="105"/>
      <c r="H63" s="44"/>
      <c r="I63" s="45"/>
      <c r="J63" s="20" t="s">
        <v>170</v>
      </c>
      <c r="K63" s="20" t="s">
        <v>170</v>
      </c>
      <c r="L63" s="59"/>
      <c r="M63" s="22"/>
      <c r="N63" s="24"/>
    </row>
    <row r="64" spans="1:14" ht="75.75" thickBot="1">
      <c r="A64" s="134">
        <f t="shared" si="2"/>
        <v>45</v>
      </c>
      <c r="B64" s="137">
        <f t="shared" si="0"/>
        <v>45</v>
      </c>
      <c r="C64" s="78"/>
      <c r="D64" s="79"/>
      <c r="E64" s="79"/>
      <c r="F64" s="8" t="s">
        <v>244</v>
      </c>
      <c r="G64" s="105"/>
      <c r="H64" s="44"/>
      <c r="I64" s="45"/>
      <c r="J64" s="20" t="s">
        <v>170</v>
      </c>
      <c r="K64" s="20" t="s">
        <v>170</v>
      </c>
      <c r="L64" s="59"/>
      <c r="M64" s="22"/>
      <c r="N64" s="24"/>
    </row>
    <row r="65" spans="1:16" ht="38.25" thickBot="1">
      <c r="A65" s="134">
        <f t="shared" si="2"/>
        <v>46</v>
      </c>
      <c r="B65" s="137">
        <f t="shared" si="0"/>
        <v>46</v>
      </c>
      <c r="C65" s="78"/>
      <c r="D65" s="79"/>
      <c r="E65" s="77" t="s">
        <v>22</v>
      </c>
      <c r="F65" s="8" t="s">
        <v>245</v>
      </c>
      <c r="G65" s="105"/>
      <c r="H65" s="40" t="s">
        <v>48</v>
      </c>
      <c r="I65" s="45"/>
      <c r="J65" s="20" t="s">
        <v>123</v>
      </c>
      <c r="K65" s="20" t="s">
        <v>170</v>
      </c>
      <c r="L65" s="59"/>
      <c r="M65" s="22"/>
      <c r="N65" s="24"/>
    </row>
    <row r="66" spans="1:16" ht="57" thickBot="1">
      <c r="A66" s="134">
        <f t="shared" si="2"/>
        <v>47</v>
      </c>
      <c r="B66" s="137">
        <f t="shared" si="0"/>
        <v>47</v>
      </c>
      <c r="C66" s="78"/>
      <c r="D66" s="79"/>
      <c r="E66" s="79"/>
      <c r="F66" s="8" t="s">
        <v>246</v>
      </c>
      <c r="G66" s="105"/>
      <c r="H66" s="44"/>
      <c r="I66" s="45"/>
      <c r="J66" s="20" t="s">
        <v>170</v>
      </c>
      <c r="K66" s="20" t="s">
        <v>170</v>
      </c>
      <c r="L66" s="59"/>
      <c r="M66" s="22"/>
      <c r="N66" s="24"/>
    </row>
    <row r="67" spans="1:16" ht="113.25" thickBot="1">
      <c r="A67" s="134">
        <f t="shared" si="2"/>
        <v>48</v>
      </c>
      <c r="B67" s="137">
        <f t="shared" si="0"/>
        <v>48</v>
      </c>
      <c r="C67" s="78"/>
      <c r="D67" s="79"/>
      <c r="E67" s="79"/>
      <c r="F67" s="8" t="s">
        <v>247</v>
      </c>
      <c r="G67" s="105"/>
      <c r="H67" s="44"/>
      <c r="I67" s="45"/>
      <c r="J67" s="20" t="s">
        <v>170</v>
      </c>
      <c r="K67" s="20" t="s">
        <v>170</v>
      </c>
      <c r="L67" s="59"/>
      <c r="M67" s="22"/>
      <c r="N67" s="24"/>
    </row>
    <row r="68" spans="1:16" ht="57" thickBot="1">
      <c r="A68" s="134">
        <f t="shared" si="2"/>
        <v>49</v>
      </c>
      <c r="B68" s="137">
        <f t="shared" si="0"/>
        <v>49</v>
      </c>
      <c r="C68" s="78"/>
      <c r="D68" s="79"/>
      <c r="E68" s="80"/>
      <c r="F68" s="8" t="s">
        <v>248</v>
      </c>
      <c r="G68" s="105"/>
      <c r="H68" s="44"/>
      <c r="I68" s="45"/>
      <c r="J68" s="20" t="s">
        <v>170</v>
      </c>
      <c r="K68" s="20" t="s">
        <v>170</v>
      </c>
      <c r="L68" s="59"/>
      <c r="M68" s="22"/>
      <c r="N68" s="24"/>
    </row>
    <row r="69" spans="1:16" s="124" customFormat="1" ht="75.75" thickBot="1">
      <c r="A69" s="134">
        <f t="shared" si="2"/>
        <v>49</v>
      </c>
      <c r="B69" s="137" t="str">
        <f t="shared" si="0"/>
        <v/>
      </c>
      <c r="C69" s="82"/>
      <c r="D69" s="85" t="s">
        <v>106</v>
      </c>
      <c r="E69" s="85" t="s">
        <v>33</v>
      </c>
      <c r="F69" s="1" t="s">
        <v>249</v>
      </c>
      <c r="G69" s="104"/>
      <c r="H69" s="46"/>
      <c r="I69" s="47" t="s">
        <v>108</v>
      </c>
      <c r="J69" s="21" t="s">
        <v>123</v>
      </c>
      <c r="K69" s="19" t="s">
        <v>123</v>
      </c>
      <c r="L69" s="58" t="s">
        <v>123</v>
      </c>
      <c r="M69" s="22" t="s">
        <v>123</v>
      </c>
      <c r="N69" s="23"/>
      <c r="O69" s="116"/>
      <c r="P69" s="116"/>
    </row>
    <row r="70" spans="1:16" s="124" customFormat="1" ht="57" thickBot="1">
      <c r="A70" s="134">
        <f t="shared" si="2"/>
        <v>50</v>
      </c>
      <c r="B70" s="137">
        <f t="shared" si="0"/>
        <v>50</v>
      </c>
      <c r="C70" s="82"/>
      <c r="D70" s="83"/>
      <c r="E70" s="83"/>
      <c r="F70" s="1" t="s">
        <v>250</v>
      </c>
      <c r="G70" s="104"/>
      <c r="H70" s="49"/>
      <c r="I70" s="47" t="s">
        <v>108</v>
      </c>
      <c r="J70" s="30" t="s">
        <v>123</v>
      </c>
      <c r="K70" s="30"/>
      <c r="L70" s="61" t="s">
        <v>170</v>
      </c>
      <c r="M70" s="22"/>
      <c r="N70" s="24"/>
      <c r="O70" s="116"/>
      <c r="P70" s="116"/>
    </row>
    <row r="71" spans="1:16" ht="57" thickBot="1">
      <c r="A71" s="134">
        <f t="shared" si="2"/>
        <v>51</v>
      </c>
      <c r="B71" s="137">
        <f t="shared" si="0"/>
        <v>51</v>
      </c>
      <c r="C71" s="78"/>
      <c r="D71" s="77" t="s">
        <v>23</v>
      </c>
      <c r="E71" s="81" t="s">
        <v>24</v>
      </c>
      <c r="F71" s="8" t="s">
        <v>251</v>
      </c>
      <c r="G71" s="105"/>
      <c r="H71" s="40" t="s">
        <v>48</v>
      </c>
      <c r="I71" s="45"/>
      <c r="J71" s="19" t="s">
        <v>123</v>
      </c>
      <c r="K71" s="19" t="s">
        <v>170</v>
      </c>
      <c r="L71" s="59"/>
      <c r="M71" s="18"/>
      <c r="N71" s="26"/>
    </row>
    <row r="72" spans="1:16" ht="94.5" thickBot="1">
      <c r="A72" s="134">
        <f t="shared" si="2"/>
        <v>52</v>
      </c>
      <c r="B72" s="137">
        <f t="shared" si="0"/>
        <v>52</v>
      </c>
      <c r="C72" s="78"/>
      <c r="D72" s="79"/>
      <c r="E72" s="77" t="s">
        <v>25</v>
      </c>
      <c r="F72" s="8" t="s">
        <v>252</v>
      </c>
      <c r="G72" s="105"/>
      <c r="H72" s="40" t="s">
        <v>48</v>
      </c>
      <c r="I72" s="45"/>
      <c r="J72" s="19" t="s">
        <v>123</v>
      </c>
      <c r="K72" s="19" t="s">
        <v>170</v>
      </c>
      <c r="L72" s="59"/>
      <c r="M72" s="22"/>
      <c r="N72" s="24"/>
    </row>
    <row r="73" spans="1:16" ht="38.25" thickBot="1">
      <c r="A73" s="134">
        <f t="shared" si="2"/>
        <v>53</v>
      </c>
      <c r="B73" s="137">
        <f t="shared" si="0"/>
        <v>53</v>
      </c>
      <c r="C73" s="78"/>
      <c r="D73" s="79"/>
      <c r="E73" s="80"/>
      <c r="F73" s="8" t="s">
        <v>345</v>
      </c>
      <c r="G73" s="105"/>
      <c r="H73" s="42"/>
      <c r="I73" s="45"/>
      <c r="J73" s="19" t="s">
        <v>184</v>
      </c>
      <c r="K73" s="19" t="s">
        <v>170</v>
      </c>
      <c r="L73" s="59"/>
      <c r="M73" s="22"/>
      <c r="N73" s="24"/>
    </row>
    <row r="74" spans="1:16" ht="58.35" customHeight="1" thickBot="1">
      <c r="A74" s="134">
        <f t="shared" si="2"/>
        <v>54</v>
      </c>
      <c r="B74" s="137">
        <f t="shared" si="0"/>
        <v>54</v>
      </c>
      <c r="C74" s="78"/>
      <c r="D74" s="80"/>
      <c r="E74" s="81" t="s">
        <v>26</v>
      </c>
      <c r="F74" s="8" t="s">
        <v>253</v>
      </c>
      <c r="G74" s="105"/>
      <c r="H74" s="42"/>
      <c r="I74" s="47" t="s">
        <v>108</v>
      </c>
      <c r="J74" s="19" t="s">
        <v>123</v>
      </c>
      <c r="K74" s="20" t="s">
        <v>170</v>
      </c>
      <c r="L74" s="59"/>
      <c r="M74" s="22"/>
      <c r="N74" s="24"/>
    </row>
    <row r="75" spans="1:16" ht="57" thickBot="1">
      <c r="A75" s="134">
        <f t="shared" si="2"/>
        <v>55</v>
      </c>
      <c r="B75" s="137">
        <f t="shared" si="0"/>
        <v>55</v>
      </c>
      <c r="C75" s="78"/>
      <c r="D75" s="77" t="s">
        <v>27</v>
      </c>
      <c r="E75" s="81" t="s">
        <v>28</v>
      </c>
      <c r="F75" s="8" t="s">
        <v>254</v>
      </c>
      <c r="G75" s="105"/>
      <c r="H75" s="40" t="s">
        <v>48</v>
      </c>
      <c r="I75" s="45"/>
      <c r="J75" s="20" t="s">
        <v>123</v>
      </c>
      <c r="K75" s="20" t="s">
        <v>170</v>
      </c>
      <c r="L75" s="59"/>
      <c r="M75" s="22"/>
      <c r="N75" s="23"/>
    </row>
    <row r="76" spans="1:16" ht="75.75" thickBot="1">
      <c r="A76" s="134">
        <f t="shared" si="2"/>
        <v>56</v>
      </c>
      <c r="B76" s="137">
        <f t="shared" si="0"/>
        <v>56</v>
      </c>
      <c r="C76" s="78"/>
      <c r="D76" s="79"/>
      <c r="E76" s="81" t="s">
        <v>29</v>
      </c>
      <c r="F76" s="8" t="s">
        <v>255</v>
      </c>
      <c r="G76" s="105"/>
      <c r="H76" s="40" t="s">
        <v>48</v>
      </c>
      <c r="I76" s="50"/>
      <c r="J76" s="20" t="s">
        <v>123</v>
      </c>
      <c r="K76" s="20" t="s">
        <v>170</v>
      </c>
      <c r="L76" s="62"/>
      <c r="M76" s="2"/>
      <c r="N76" s="26"/>
    </row>
    <row r="77" spans="1:16" ht="38.25" thickBot="1">
      <c r="A77" s="134">
        <f t="shared" si="2"/>
        <v>57</v>
      </c>
      <c r="B77" s="137">
        <f t="shared" ref="B77:B140" si="3">IF(A76=A77,"",A77)</f>
        <v>57</v>
      </c>
      <c r="C77" s="78"/>
      <c r="D77" s="80"/>
      <c r="E77" s="81" t="s">
        <v>30</v>
      </c>
      <c r="F77" s="8" t="s">
        <v>31</v>
      </c>
      <c r="G77" s="105"/>
      <c r="H77" s="40" t="s">
        <v>48</v>
      </c>
      <c r="I77" s="45"/>
      <c r="J77" s="19" t="s">
        <v>123</v>
      </c>
      <c r="K77" s="19" t="s">
        <v>170</v>
      </c>
      <c r="L77" s="59"/>
      <c r="M77" s="2"/>
      <c r="N77" s="24"/>
    </row>
    <row r="78" spans="1:16" ht="38.25" thickBot="1">
      <c r="A78" s="134">
        <f t="shared" si="2"/>
        <v>58</v>
      </c>
      <c r="B78" s="137">
        <f t="shared" si="3"/>
        <v>58</v>
      </c>
      <c r="C78" s="78"/>
      <c r="D78" s="77" t="s">
        <v>32</v>
      </c>
      <c r="E78" s="77" t="s">
        <v>33</v>
      </c>
      <c r="F78" s="5" t="s">
        <v>256</v>
      </c>
      <c r="G78" s="105"/>
      <c r="H78" s="40" t="s">
        <v>48</v>
      </c>
      <c r="I78" s="45"/>
      <c r="J78" s="20" t="s">
        <v>123</v>
      </c>
      <c r="K78" s="20" t="s">
        <v>170</v>
      </c>
      <c r="L78" s="59"/>
      <c r="M78" s="2"/>
      <c r="N78" s="24"/>
    </row>
    <row r="79" spans="1:16" ht="57" thickBot="1">
      <c r="A79" s="134">
        <f t="shared" si="2"/>
        <v>59</v>
      </c>
      <c r="B79" s="137">
        <f t="shared" si="3"/>
        <v>59</v>
      </c>
      <c r="C79" s="78"/>
      <c r="D79" s="79"/>
      <c r="E79" s="79"/>
      <c r="F79" s="5" t="s">
        <v>320</v>
      </c>
      <c r="G79" s="105"/>
      <c r="H79" s="44"/>
      <c r="I79" s="45"/>
      <c r="J79" s="20" t="s">
        <v>170</v>
      </c>
      <c r="K79" s="20" t="s">
        <v>170</v>
      </c>
      <c r="L79" s="59"/>
      <c r="M79" s="2"/>
      <c r="N79" s="24"/>
    </row>
    <row r="80" spans="1:16" ht="19.5" thickBot="1">
      <c r="A80" s="134">
        <f t="shared" si="2"/>
        <v>60</v>
      </c>
      <c r="B80" s="137">
        <f t="shared" si="3"/>
        <v>60</v>
      </c>
      <c r="C80" s="78"/>
      <c r="D80" s="79"/>
      <c r="E80" s="79"/>
      <c r="F80" s="5" t="s">
        <v>321</v>
      </c>
      <c r="G80" s="105"/>
      <c r="H80" s="44"/>
      <c r="I80" s="45"/>
      <c r="J80" s="20" t="s">
        <v>170</v>
      </c>
      <c r="K80" s="20" t="s">
        <v>170</v>
      </c>
      <c r="L80" s="59"/>
      <c r="M80" s="2"/>
      <c r="N80" s="24"/>
    </row>
    <row r="81" spans="1:14" ht="19.5" thickBot="1">
      <c r="A81" s="134">
        <f t="shared" si="2"/>
        <v>61</v>
      </c>
      <c r="B81" s="137">
        <f t="shared" si="3"/>
        <v>61</v>
      </c>
      <c r="C81" s="78"/>
      <c r="D81" s="79"/>
      <c r="E81" s="79"/>
      <c r="F81" s="5" t="s">
        <v>322</v>
      </c>
      <c r="G81" s="105"/>
      <c r="H81" s="44"/>
      <c r="I81" s="45"/>
      <c r="J81" s="20" t="s">
        <v>170</v>
      </c>
      <c r="K81" s="20" t="s">
        <v>170</v>
      </c>
      <c r="L81" s="59"/>
      <c r="M81" s="2"/>
      <c r="N81" s="24"/>
    </row>
    <row r="82" spans="1:14" ht="111" customHeight="1" thickBot="1">
      <c r="A82" s="134">
        <f t="shared" si="2"/>
        <v>61</v>
      </c>
      <c r="B82" s="137" t="str">
        <f t="shared" si="3"/>
        <v/>
      </c>
      <c r="C82" s="78"/>
      <c r="D82" s="77" t="s">
        <v>34</v>
      </c>
      <c r="E82" s="77" t="s">
        <v>33</v>
      </c>
      <c r="F82" s="33" t="s">
        <v>257</v>
      </c>
      <c r="G82" s="105"/>
      <c r="H82" s="40" t="s">
        <v>48</v>
      </c>
      <c r="I82" s="45"/>
      <c r="J82" s="20" t="s">
        <v>123</v>
      </c>
      <c r="K82" s="19" t="s">
        <v>123</v>
      </c>
      <c r="L82" s="58" t="s">
        <v>123</v>
      </c>
      <c r="M82" s="2" t="s">
        <v>123</v>
      </c>
      <c r="N82" s="23"/>
    </row>
    <row r="83" spans="1:14" ht="57" thickBot="1">
      <c r="A83" s="134">
        <f t="shared" si="2"/>
        <v>62</v>
      </c>
      <c r="B83" s="137">
        <f t="shared" si="3"/>
        <v>62</v>
      </c>
      <c r="C83" s="78"/>
      <c r="D83" s="81" t="s">
        <v>35</v>
      </c>
      <c r="E83" s="81" t="s">
        <v>33</v>
      </c>
      <c r="F83" s="8" t="s">
        <v>258</v>
      </c>
      <c r="G83" s="105"/>
      <c r="H83" s="40" t="s">
        <v>48</v>
      </c>
      <c r="I83" s="45"/>
      <c r="J83" s="20" t="s">
        <v>123</v>
      </c>
      <c r="K83" s="20" t="s">
        <v>170</v>
      </c>
      <c r="L83" s="59"/>
      <c r="M83" s="2"/>
      <c r="N83" s="24"/>
    </row>
    <row r="84" spans="1:14" ht="75.75" thickBot="1">
      <c r="A84" s="134">
        <f t="shared" si="2"/>
        <v>63</v>
      </c>
      <c r="B84" s="137">
        <f t="shared" si="3"/>
        <v>63</v>
      </c>
      <c r="C84" s="86"/>
      <c r="D84" s="81" t="s">
        <v>36</v>
      </c>
      <c r="E84" s="81" t="s">
        <v>33</v>
      </c>
      <c r="F84" s="8" t="s">
        <v>259</v>
      </c>
      <c r="G84" s="105"/>
      <c r="H84" s="40" t="s">
        <v>48</v>
      </c>
      <c r="I84" s="50"/>
      <c r="J84" s="20" t="s">
        <v>123</v>
      </c>
      <c r="K84" s="20" t="s">
        <v>170</v>
      </c>
      <c r="L84" s="62"/>
      <c r="M84" s="2"/>
      <c r="N84" s="26"/>
    </row>
    <row r="85" spans="1:14" ht="57" thickBot="1">
      <c r="A85" s="134">
        <f t="shared" si="2"/>
        <v>63</v>
      </c>
      <c r="B85" s="137" t="str">
        <f t="shared" si="3"/>
        <v/>
      </c>
      <c r="C85" s="76" t="s">
        <v>37</v>
      </c>
      <c r="D85" s="77" t="s">
        <v>38</v>
      </c>
      <c r="E85" s="77" t="s">
        <v>39</v>
      </c>
      <c r="F85" s="33" t="s">
        <v>260</v>
      </c>
      <c r="G85" s="105"/>
      <c r="H85" s="40" t="s">
        <v>48</v>
      </c>
      <c r="I85" s="51"/>
      <c r="J85" s="17" t="s">
        <v>123</v>
      </c>
      <c r="K85" s="19" t="s">
        <v>123</v>
      </c>
      <c r="L85" s="58" t="s">
        <v>123</v>
      </c>
      <c r="M85" s="2" t="s">
        <v>123</v>
      </c>
      <c r="N85" s="24"/>
    </row>
    <row r="86" spans="1:14" ht="19.5" thickBot="1">
      <c r="A86" s="134">
        <f t="shared" si="2"/>
        <v>64</v>
      </c>
      <c r="B86" s="137">
        <f t="shared" si="3"/>
        <v>64</v>
      </c>
      <c r="C86" s="78"/>
      <c r="D86" s="79"/>
      <c r="E86" s="79"/>
      <c r="F86" s="34" t="s">
        <v>133</v>
      </c>
      <c r="G86" s="105"/>
      <c r="H86" s="40"/>
      <c r="I86" s="51"/>
      <c r="J86" s="17" t="s">
        <v>184</v>
      </c>
      <c r="K86" s="17" t="s">
        <v>170</v>
      </c>
      <c r="L86" s="63"/>
      <c r="M86" s="2"/>
      <c r="N86" s="24"/>
    </row>
    <row r="87" spans="1:14" ht="19.5" thickBot="1">
      <c r="A87" s="134">
        <f t="shared" si="2"/>
        <v>65</v>
      </c>
      <c r="B87" s="137">
        <f t="shared" si="3"/>
        <v>65</v>
      </c>
      <c r="C87" s="78"/>
      <c r="D87" s="79"/>
      <c r="E87" s="79"/>
      <c r="F87" s="34" t="s">
        <v>134</v>
      </c>
      <c r="G87" s="105"/>
      <c r="H87" s="40"/>
      <c r="I87" s="51"/>
      <c r="J87" s="17" t="s">
        <v>184</v>
      </c>
      <c r="K87" s="17" t="s">
        <v>170</v>
      </c>
      <c r="L87" s="63"/>
      <c r="M87" s="2"/>
      <c r="N87" s="24"/>
    </row>
    <row r="88" spans="1:14" ht="19.5" thickBot="1">
      <c r="A88" s="134">
        <f t="shared" si="2"/>
        <v>66</v>
      </c>
      <c r="B88" s="137">
        <f t="shared" si="3"/>
        <v>66</v>
      </c>
      <c r="C88" s="78"/>
      <c r="D88" s="79"/>
      <c r="E88" s="79"/>
      <c r="F88" s="34" t="s">
        <v>135</v>
      </c>
      <c r="G88" s="105"/>
      <c r="H88" s="40"/>
      <c r="I88" s="51"/>
      <c r="J88" s="17" t="s">
        <v>184</v>
      </c>
      <c r="K88" s="17" t="s">
        <v>170</v>
      </c>
      <c r="L88" s="63"/>
      <c r="M88" s="2"/>
      <c r="N88" s="24"/>
    </row>
    <row r="89" spans="1:14" ht="19.5" thickBot="1">
      <c r="A89" s="134">
        <f t="shared" si="2"/>
        <v>67</v>
      </c>
      <c r="B89" s="137">
        <f t="shared" si="3"/>
        <v>67</v>
      </c>
      <c r="C89" s="78"/>
      <c r="D89" s="79"/>
      <c r="E89" s="79"/>
      <c r="F89" s="34" t="s">
        <v>136</v>
      </c>
      <c r="G89" s="105"/>
      <c r="H89" s="40"/>
      <c r="I89" s="51"/>
      <c r="J89" s="17" t="s">
        <v>184</v>
      </c>
      <c r="K89" s="17" t="s">
        <v>170</v>
      </c>
      <c r="L89" s="63"/>
      <c r="M89" s="2"/>
      <c r="N89" s="24"/>
    </row>
    <row r="90" spans="1:14" ht="19.5" thickBot="1">
      <c r="A90" s="134">
        <f t="shared" si="2"/>
        <v>68</v>
      </c>
      <c r="B90" s="137">
        <f t="shared" si="3"/>
        <v>68</v>
      </c>
      <c r="C90" s="78"/>
      <c r="D90" s="79"/>
      <c r="E90" s="79"/>
      <c r="F90" s="34" t="s">
        <v>137</v>
      </c>
      <c r="G90" s="105"/>
      <c r="H90" s="40"/>
      <c r="I90" s="51"/>
      <c r="J90" s="17" t="s">
        <v>184</v>
      </c>
      <c r="K90" s="20" t="s">
        <v>170</v>
      </c>
      <c r="L90" s="59"/>
      <c r="M90" s="18"/>
      <c r="N90" s="24"/>
    </row>
    <row r="91" spans="1:14" ht="19.5" thickBot="1">
      <c r="A91" s="134">
        <f t="shared" si="2"/>
        <v>69</v>
      </c>
      <c r="B91" s="137">
        <f t="shared" si="3"/>
        <v>69</v>
      </c>
      <c r="C91" s="78"/>
      <c r="D91" s="79"/>
      <c r="E91" s="79"/>
      <c r="F91" s="34" t="s">
        <v>149</v>
      </c>
      <c r="G91" s="105"/>
      <c r="H91" s="40"/>
      <c r="I91" s="51"/>
      <c r="J91" s="17" t="s">
        <v>184</v>
      </c>
      <c r="K91" s="17" t="s">
        <v>170</v>
      </c>
      <c r="L91" s="63"/>
      <c r="M91" s="2"/>
      <c r="N91" s="24"/>
    </row>
    <row r="92" spans="1:14" ht="19.5" thickBot="1">
      <c r="A92" s="134">
        <f t="shared" ref="A92:A104" si="4">IF(M92="ー",A91,A91+1)</f>
        <v>70</v>
      </c>
      <c r="B92" s="137">
        <f t="shared" si="3"/>
        <v>70</v>
      </c>
      <c r="C92" s="78"/>
      <c r="D92" s="79"/>
      <c r="E92" s="79"/>
      <c r="F92" s="34" t="s">
        <v>150</v>
      </c>
      <c r="G92" s="105"/>
      <c r="H92" s="40"/>
      <c r="I92" s="51"/>
      <c r="J92" s="17" t="s">
        <v>184</v>
      </c>
      <c r="K92" s="17" t="s">
        <v>170</v>
      </c>
      <c r="L92" s="63"/>
      <c r="M92" s="2"/>
      <c r="N92" s="24"/>
    </row>
    <row r="93" spans="1:14" ht="75.75" thickBot="1">
      <c r="A93" s="134">
        <f t="shared" si="4"/>
        <v>70</v>
      </c>
      <c r="B93" s="137" t="str">
        <f t="shared" si="3"/>
        <v/>
      </c>
      <c r="C93" s="78"/>
      <c r="D93" s="79"/>
      <c r="E93" s="77" t="s">
        <v>40</v>
      </c>
      <c r="F93" s="33" t="s">
        <v>323</v>
      </c>
      <c r="G93" s="105"/>
      <c r="H93" s="40" t="s">
        <v>48</v>
      </c>
      <c r="I93" s="45"/>
      <c r="J93" s="20" t="s">
        <v>123</v>
      </c>
      <c r="K93" s="19" t="s">
        <v>123</v>
      </c>
      <c r="L93" s="58" t="s">
        <v>123</v>
      </c>
      <c r="M93" s="2" t="s">
        <v>123</v>
      </c>
      <c r="N93" s="23"/>
    </row>
    <row r="94" spans="1:14" ht="38.25" thickBot="1">
      <c r="A94" s="134">
        <f t="shared" si="4"/>
        <v>70</v>
      </c>
      <c r="B94" s="137" t="str">
        <f t="shared" si="3"/>
        <v/>
      </c>
      <c r="C94" s="78"/>
      <c r="D94" s="79"/>
      <c r="E94" s="79"/>
      <c r="F94" s="8" t="s">
        <v>261</v>
      </c>
      <c r="G94" s="105"/>
      <c r="H94" s="42"/>
      <c r="I94" s="47" t="s">
        <v>108</v>
      </c>
      <c r="J94" s="19" t="s">
        <v>123</v>
      </c>
      <c r="K94" s="19" t="s">
        <v>123</v>
      </c>
      <c r="L94" s="58" t="s">
        <v>123</v>
      </c>
      <c r="M94" s="2" t="s">
        <v>123</v>
      </c>
      <c r="N94" s="23"/>
    </row>
    <row r="95" spans="1:14" ht="57" thickBot="1">
      <c r="A95" s="134">
        <f t="shared" si="4"/>
        <v>71</v>
      </c>
      <c r="B95" s="137">
        <f t="shared" si="3"/>
        <v>71</v>
      </c>
      <c r="C95" s="78"/>
      <c r="D95" s="79"/>
      <c r="E95" s="79"/>
      <c r="F95" s="8" t="s">
        <v>335</v>
      </c>
      <c r="G95" s="105"/>
      <c r="H95" s="44"/>
      <c r="I95" s="45"/>
      <c r="J95" s="20" t="s">
        <v>170</v>
      </c>
      <c r="K95" s="20" t="s">
        <v>170</v>
      </c>
      <c r="L95" s="59"/>
      <c r="M95" s="2"/>
      <c r="N95" s="24"/>
    </row>
    <row r="96" spans="1:14" ht="57" thickBot="1">
      <c r="A96" s="134">
        <f t="shared" si="4"/>
        <v>72</v>
      </c>
      <c r="B96" s="137">
        <f t="shared" si="3"/>
        <v>72</v>
      </c>
      <c r="C96" s="78"/>
      <c r="D96" s="79"/>
      <c r="E96" s="77" t="s">
        <v>41</v>
      </c>
      <c r="F96" s="8" t="s">
        <v>47</v>
      </c>
      <c r="G96" s="105"/>
      <c r="H96" s="48"/>
      <c r="I96" s="47" t="s">
        <v>108</v>
      </c>
      <c r="J96" s="19" t="s">
        <v>123</v>
      </c>
      <c r="K96" s="19"/>
      <c r="L96" s="59" t="s">
        <v>170</v>
      </c>
      <c r="M96" s="2"/>
      <c r="N96" s="24"/>
    </row>
    <row r="97" spans="1:14" ht="57" thickBot="1">
      <c r="A97" s="134">
        <f t="shared" si="4"/>
        <v>73</v>
      </c>
      <c r="B97" s="137">
        <f t="shared" si="3"/>
        <v>73</v>
      </c>
      <c r="C97" s="78"/>
      <c r="D97" s="79"/>
      <c r="E97" s="79"/>
      <c r="F97" s="10" t="s">
        <v>262</v>
      </c>
      <c r="G97" s="105"/>
      <c r="H97" s="40" t="s">
        <v>48</v>
      </c>
      <c r="I97" s="45"/>
      <c r="J97" s="20" t="s">
        <v>123</v>
      </c>
      <c r="K97" s="20" t="s">
        <v>170</v>
      </c>
      <c r="L97" s="59"/>
      <c r="M97" s="2"/>
      <c r="N97" s="24"/>
    </row>
    <row r="98" spans="1:14" ht="38.25" thickBot="1">
      <c r="A98" s="134">
        <f t="shared" si="4"/>
        <v>74</v>
      </c>
      <c r="B98" s="137">
        <f t="shared" si="3"/>
        <v>74</v>
      </c>
      <c r="C98" s="78"/>
      <c r="D98" s="77" t="s">
        <v>42</v>
      </c>
      <c r="E98" s="81" t="s">
        <v>39</v>
      </c>
      <c r="F98" s="8" t="s">
        <v>110</v>
      </c>
      <c r="G98" s="105"/>
      <c r="H98" s="40" t="s">
        <v>48</v>
      </c>
      <c r="I98" s="45"/>
      <c r="J98" s="20" t="s">
        <v>123</v>
      </c>
      <c r="K98" s="20" t="s">
        <v>170</v>
      </c>
      <c r="L98" s="59"/>
      <c r="M98" s="2"/>
      <c r="N98" s="24"/>
    </row>
    <row r="99" spans="1:14" ht="38.25" thickBot="1">
      <c r="A99" s="134">
        <f t="shared" si="4"/>
        <v>74</v>
      </c>
      <c r="B99" s="137" t="str">
        <f t="shared" si="3"/>
        <v/>
      </c>
      <c r="C99" s="78"/>
      <c r="D99" s="79"/>
      <c r="E99" s="77" t="s">
        <v>43</v>
      </c>
      <c r="F99" s="33" t="s">
        <v>119</v>
      </c>
      <c r="G99" s="105"/>
      <c r="H99" s="44"/>
      <c r="I99" s="47" t="s">
        <v>108</v>
      </c>
      <c r="J99" s="20" t="s">
        <v>123</v>
      </c>
      <c r="K99" s="19" t="s">
        <v>123</v>
      </c>
      <c r="L99" s="58" t="s">
        <v>123</v>
      </c>
      <c r="M99" s="2" t="s">
        <v>203</v>
      </c>
      <c r="N99" s="23"/>
    </row>
    <row r="100" spans="1:14" ht="19.5" thickBot="1">
      <c r="A100" s="134">
        <f t="shared" si="4"/>
        <v>75</v>
      </c>
      <c r="B100" s="137">
        <f t="shared" si="3"/>
        <v>75</v>
      </c>
      <c r="C100" s="78"/>
      <c r="D100" s="79"/>
      <c r="E100" s="79"/>
      <c r="F100" s="34" t="s">
        <v>191</v>
      </c>
      <c r="G100" s="105"/>
      <c r="H100" s="52"/>
      <c r="I100" s="45"/>
      <c r="J100" s="20" t="s">
        <v>184</v>
      </c>
      <c r="K100" s="20" t="s">
        <v>170</v>
      </c>
      <c r="L100" s="59"/>
      <c r="M100" s="2"/>
      <c r="N100" s="25"/>
    </row>
    <row r="101" spans="1:14" ht="19.5" thickBot="1">
      <c r="A101" s="134">
        <f t="shared" si="4"/>
        <v>76</v>
      </c>
      <c r="B101" s="137">
        <f t="shared" si="3"/>
        <v>76</v>
      </c>
      <c r="C101" s="78"/>
      <c r="D101" s="79"/>
      <c r="E101" s="79"/>
      <c r="F101" s="34" t="s">
        <v>192</v>
      </c>
      <c r="G101" s="105"/>
      <c r="H101" s="52"/>
      <c r="I101" s="45"/>
      <c r="J101" s="20" t="s">
        <v>184</v>
      </c>
      <c r="K101" s="20" t="s">
        <v>170</v>
      </c>
      <c r="L101" s="59"/>
      <c r="M101" s="2"/>
      <c r="N101" s="25"/>
    </row>
    <row r="102" spans="1:14" ht="78" customHeight="1" thickBot="1">
      <c r="A102" s="134">
        <f t="shared" si="4"/>
        <v>77</v>
      </c>
      <c r="B102" s="137">
        <f t="shared" si="3"/>
        <v>77</v>
      </c>
      <c r="C102" s="78"/>
      <c r="D102" s="79"/>
      <c r="E102" s="79"/>
      <c r="F102" s="34" t="s">
        <v>193</v>
      </c>
      <c r="G102" s="105"/>
      <c r="H102" s="52"/>
      <c r="I102" s="45"/>
      <c r="J102" s="20" t="s">
        <v>184</v>
      </c>
      <c r="K102" s="20" t="s">
        <v>170</v>
      </c>
      <c r="L102" s="59"/>
      <c r="M102" s="2"/>
      <c r="N102" s="25"/>
    </row>
    <row r="103" spans="1:14" ht="48.6" customHeight="1" thickBot="1">
      <c r="A103" s="134">
        <f t="shared" si="4"/>
        <v>78</v>
      </c>
      <c r="B103" s="137">
        <f t="shared" si="3"/>
        <v>78</v>
      </c>
      <c r="C103" s="78"/>
      <c r="D103" s="79"/>
      <c r="E103" s="77" t="s">
        <v>44</v>
      </c>
      <c r="F103" s="8" t="s">
        <v>52</v>
      </c>
      <c r="G103" s="105"/>
      <c r="H103" s="44"/>
      <c r="I103" s="47" t="s">
        <v>108</v>
      </c>
      <c r="J103" s="20" t="s">
        <v>123</v>
      </c>
      <c r="K103" s="20" t="s">
        <v>170</v>
      </c>
      <c r="L103" s="107"/>
      <c r="M103" s="2"/>
      <c r="N103" s="25"/>
    </row>
    <row r="104" spans="1:14" ht="38.25" thickBot="1">
      <c r="A104" s="134">
        <f t="shared" si="4"/>
        <v>79</v>
      </c>
      <c r="B104" s="137">
        <f t="shared" si="3"/>
        <v>79</v>
      </c>
      <c r="C104" s="78"/>
      <c r="D104" s="79"/>
      <c r="E104" s="79"/>
      <c r="F104" s="8" t="s">
        <v>263</v>
      </c>
      <c r="G104" s="105"/>
      <c r="H104" s="52"/>
      <c r="I104" s="45"/>
      <c r="J104" s="20" t="s">
        <v>170</v>
      </c>
      <c r="K104" s="75"/>
      <c r="L104" s="59" t="s">
        <v>170</v>
      </c>
      <c r="M104" s="2"/>
      <c r="N104" s="25"/>
    </row>
    <row r="105" spans="1:14" ht="57" thickBot="1">
      <c r="A105" s="134">
        <f t="shared" ref="A105" si="5">IF(M105="ー",A104,A104+1)</f>
        <v>80</v>
      </c>
      <c r="B105" s="137">
        <f t="shared" si="3"/>
        <v>80</v>
      </c>
      <c r="C105" s="87" t="s">
        <v>53</v>
      </c>
      <c r="D105" s="88" t="s">
        <v>54</v>
      </c>
      <c r="E105" s="88" t="s">
        <v>55</v>
      </c>
      <c r="F105" s="5" t="s">
        <v>111</v>
      </c>
      <c r="G105" s="105"/>
      <c r="H105" s="42" t="s">
        <v>9</v>
      </c>
      <c r="I105" s="43"/>
      <c r="J105" s="19" t="s">
        <v>123</v>
      </c>
      <c r="K105" s="19" t="s">
        <v>170</v>
      </c>
      <c r="L105" s="58"/>
      <c r="M105" s="2"/>
      <c r="N105" s="27"/>
    </row>
    <row r="106" spans="1:14" ht="57" thickBot="1">
      <c r="A106" s="134">
        <f t="shared" ref="A106:A169" si="6">IF(M106="ー",A105,A105+1)</f>
        <v>80</v>
      </c>
      <c r="B106" s="137" t="str">
        <f t="shared" si="3"/>
        <v/>
      </c>
      <c r="C106" s="89"/>
      <c r="D106" s="77" t="s">
        <v>88</v>
      </c>
      <c r="E106" s="88" t="s">
        <v>56</v>
      </c>
      <c r="F106" s="33" t="s">
        <v>264</v>
      </c>
      <c r="G106" s="105"/>
      <c r="H106" s="42" t="s">
        <v>9</v>
      </c>
      <c r="I106" s="45"/>
      <c r="J106" s="19" t="s">
        <v>123</v>
      </c>
      <c r="K106" s="19" t="s">
        <v>123</v>
      </c>
      <c r="L106" s="58" t="s">
        <v>123</v>
      </c>
      <c r="M106" s="2" t="s">
        <v>123</v>
      </c>
      <c r="N106" s="23"/>
    </row>
    <row r="107" spans="1:14" ht="19.5" thickBot="1">
      <c r="A107" s="134">
        <f t="shared" si="6"/>
        <v>81</v>
      </c>
      <c r="B107" s="137">
        <f t="shared" si="3"/>
        <v>81</v>
      </c>
      <c r="C107" s="89"/>
      <c r="D107" s="79"/>
      <c r="E107" s="90"/>
      <c r="F107" s="34" t="s">
        <v>141</v>
      </c>
      <c r="G107" s="105"/>
      <c r="H107" s="42"/>
      <c r="I107" s="45"/>
      <c r="J107" s="19" t="s">
        <v>184</v>
      </c>
      <c r="K107" s="19" t="s">
        <v>170</v>
      </c>
      <c r="L107" s="59"/>
      <c r="M107" s="2"/>
      <c r="N107" s="27"/>
    </row>
    <row r="108" spans="1:14" ht="19.5" thickBot="1">
      <c r="A108" s="134">
        <f t="shared" si="6"/>
        <v>82</v>
      </c>
      <c r="B108" s="137">
        <f t="shared" si="3"/>
        <v>82</v>
      </c>
      <c r="C108" s="89"/>
      <c r="D108" s="79"/>
      <c r="E108" s="90"/>
      <c r="F108" s="34" t="s">
        <v>142</v>
      </c>
      <c r="G108" s="105"/>
      <c r="H108" s="42"/>
      <c r="I108" s="45"/>
      <c r="J108" s="19" t="s">
        <v>184</v>
      </c>
      <c r="K108" s="19" t="s">
        <v>170</v>
      </c>
      <c r="L108" s="59"/>
      <c r="M108" s="2"/>
      <c r="N108" s="27"/>
    </row>
    <row r="109" spans="1:14" ht="57" thickBot="1">
      <c r="A109" s="134">
        <f t="shared" si="6"/>
        <v>82</v>
      </c>
      <c r="B109" s="137" t="str">
        <f t="shared" si="3"/>
        <v/>
      </c>
      <c r="C109" s="89"/>
      <c r="D109" s="79"/>
      <c r="E109" s="90"/>
      <c r="F109" s="33" t="s">
        <v>265</v>
      </c>
      <c r="G109" s="105"/>
      <c r="H109" s="42" t="s">
        <v>9</v>
      </c>
      <c r="I109" s="43"/>
      <c r="J109" s="19" t="s">
        <v>123</v>
      </c>
      <c r="K109" s="19" t="s">
        <v>123</v>
      </c>
      <c r="L109" s="58" t="s">
        <v>123</v>
      </c>
      <c r="M109" s="2" t="s">
        <v>123</v>
      </c>
      <c r="N109" s="23"/>
    </row>
    <row r="110" spans="1:14" ht="19.5" thickBot="1">
      <c r="A110" s="134">
        <f t="shared" si="6"/>
        <v>83</v>
      </c>
      <c r="B110" s="137">
        <f t="shared" si="3"/>
        <v>83</v>
      </c>
      <c r="C110" s="89"/>
      <c r="D110" s="79"/>
      <c r="E110" s="90"/>
      <c r="F110" s="34" t="s">
        <v>157</v>
      </c>
      <c r="G110" s="105"/>
      <c r="H110" s="42"/>
      <c r="I110" s="45"/>
      <c r="J110" s="19" t="s">
        <v>184</v>
      </c>
      <c r="K110" s="19" t="s">
        <v>170</v>
      </c>
      <c r="L110" s="59"/>
      <c r="M110" s="2"/>
      <c r="N110" s="27"/>
    </row>
    <row r="111" spans="1:14" ht="19.5" thickBot="1">
      <c r="A111" s="134">
        <f t="shared" si="6"/>
        <v>84</v>
      </c>
      <c r="B111" s="137">
        <f t="shared" si="3"/>
        <v>84</v>
      </c>
      <c r="C111" s="89"/>
      <c r="D111" s="79"/>
      <c r="E111" s="90"/>
      <c r="F111" s="34" t="s">
        <v>158</v>
      </c>
      <c r="G111" s="105"/>
      <c r="H111" s="42"/>
      <c r="I111" s="45"/>
      <c r="J111" s="19" t="s">
        <v>184</v>
      </c>
      <c r="K111" s="19" t="s">
        <v>170</v>
      </c>
      <c r="L111" s="59"/>
      <c r="M111" s="2"/>
      <c r="N111" s="27"/>
    </row>
    <row r="112" spans="1:14" ht="57" thickBot="1">
      <c r="A112" s="134">
        <f t="shared" si="6"/>
        <v>84</v>
      </c>
      <c r="B112" s="137" t="str">
        <f t="shared" si="3"/>
        <v/>
      </c>
      <c r="C112" s="89"/>
      <c r="D112" s="79"/>
      <c r="E112" s="88" t="s">
        <v>57</v>
      </c>
      <c r="F112" s="5" t="s">
        <v>58</v>
      </c>
      <c r="G112" s="105"/>
      <c r="H112" s="42" t="s">
        <v>9</v>
      </c>
      <c r="I112" s="45"/>
      <c r="J112" s="19" t="s">
        <v>123</v>
      </c>
      <c r="K112" s="19" t="s">
        <v>123</v>
      </c>
      <c r="L112" s="58" t="s">
        <v>123</v>
      </c>
      <c r="M112" s="2" t="s">
        <v>123</v>
      </c>
      <c r="N112" s="23"/>
    </row>
    <row r="113" spans="1:14" ht="19.5" thickBot="1">
      <c r="A113" s="134">
        <f t="shared" si="6"/>
        <v>85</v>
      </c>
      <c r="B113" s="137">
        <f t="shared" si="3"/>
        <v>85</v>
      </c>
      <c r="C113" s="89"/>
      <c r="D113" s="79"/>
      <c r="E113" s="90"/>
      <c r="F113" s="34" t="s">
        <v>141</v>
      </c>
      <c r="G113" s="105"/>
      <c r="H113" s="42"/>
      <c r="I113" s="45"/>
      <c r="J113" s="19" t="s">
        <v>184</v>
      </c>
      <c r="K113" s="19" t="s">
        <v>170</v>
      </c>
      <c r="L113" s="59"/>
      <c r="M113" s="2"/>
      <c r="N113" s="27"/>
    </row>
    <row r="114" spans="1:14" ht="19.5" thickBot="1">
      <c r="A114" s="134">
        <f t="shared" si="6"/>
        <v>86</v>
      </c>
      <c r="B114" s="137">
        <f t="shared" si="3"/>
        <v>86</v>
      </c>
      <c r="C114" s="89"/>
      <c r="D114" s="79"/>
      <c r="E114" s="90"/>
      <c r="F114" s="34" t="s">
        <v>142</v>
      </c>
      <c r="G114" s="105"/>
      <c r="H114" s="42"/>
      <c r="I114" s="45"/>
      <c r="J114" s="19" t="s">
        <v>184</v>
      </c>
      <c r="K114" s="19" t="s">
        <v>170</v>
      </c>
      <c r="L114" s="59"/>
      <c r="M114" s="2"/>
      <c r="N114" s="27"/>
    </row>
    <row r="115" spans="1:14" ht="19.5" thickBot="1">
      <c r="A115" s="134">
        <f t="shared" si="6"/>
        <v>87</v>
      </c>
      <c r="B115" s="137">
        <f t="shared" si="3"/>
        <v>87</v>
      </c>
      <c r="C115" s="89"/>
      <c r="D115" s="79"/>
      <c r="E115" s="90"/>
      <c r="F115" s="34" t="s">
        <v>155</v>
      </c>
      <c r="G115" s="105"/>
      <c r="H115" s="42"/>
      <c r="I115" s="45"/>
      <c r="J115" s="19" t="s">
        <v>184</v>
      </c>
      <c r="K115" s="19" t="s">
        <v>170</v>
      </c>
      <c r="L115" s="59"/>
      <c r="M115" s="2"/>
      <c r="N115" s="27"/>
    </row>
    <row r="116" spans="1:14" ht="19.5" thickBot="1">
      <c r="A116" s="134">
        <f t="shared" si="6"/>
        <v>88</v>
      </c>
      <c r="B116" s="137">
        <f t="shared" si="3"/>
        <v>88</v>
      </c>
      <c r="C116" s="89"/>
      <c r="D116" s="79"/>
      <c r="E116" s="90"/>
      <c r="F116" s="34" t="s">
        <v>157</v>
      </c>
      <c r="G116" s="105"/>
      <c r="H116" s="42"/>
      <c r="I116" s="45"/>
      <c r="J116" s="19" t="s">
        <v>184</v>
      </c>
      <c r="K116" s="19" t="s">
        <v>170</v>
      </c>
      <c r="L116" s="59"/>
      <c r="M116" s="2"/>
      <c r="N116" s="27"/>
    </row>
    <row r="117" spans="1:14" ht="19.5" thickBot="1">
      <c r="A117" s="134">
        <f t="shared" si="6"/>
        <v>89</v>
      </c>
      <c r="B117" s="137">
        <f t="shared" si="3"/>
        <v>89</v>
      </c>
      <c r="C117" s="89"/>
      <c r="D117" s="79"/>
      <c r="E117" s="90"/>
      <c r="F117" s="34" t="s">
        <v>158</v>
      </c>
      <c r="G117" s="105"/>
      <c r="H117" s="42"/>
      <c r="I117" s="45"/>
      <c r="J117" s="19" t="s">
        <v>184</v>
      </c>
      <c r="K117" s="19" t="s">
        <v>170</v>
      </c>
      <c r="L117" s="59"/>
      <c r="M117" s="2"/>
      <c r="N117" s="27"/>
    </row>
    <row r="118" spans="1:14" ht="19.5" thickBot="1">
      <c r="A118" s="134">
        <f t="shared" si="6"/>
        <v>90</v>
      </c>
      <c r="B118" s="137">
        <f t="shared" si="3"/>
        <v>90</v>
      </c>
      <c r="C118" s="89"/>
      <c r="D118" s="79"/>
      <c r="E118" s="90"/>
      <c r="F118" s="34" t="s">
        <v>159</v>
      </c>
      <c r="G118" s="105"/>
      <c r="H118" s="42"/>
      <c r="I118" s="45"/>
      <c r="J118" s="19" t="s">
        <v>184</v>
      </c>
      <c r="K118" s="20" t="s">
        <v>170</v>
      </c>
      <c r="L118" s="59"/>
      <c r="M118" s="18"/>
      <c r="N118" s="24"/>
    </row>
    <row r="119" spans="1:14" ht="19.5" thickBot="1">
      <c r="A119" s="134">
        <f t="shared" si="6"/>
        <v>91</v>
      </c>
      <c r="B119" s="137">
        <f t="shared" si="3"/>
        <v>91</v>
      </c>
      <c r="C119" s="89"/>
      <c r="D119" s="79"/>
      <c r="E119" s="90"/>
      <c r="F119" s="34" t="s">
        <v>160</v>
      </c>
      <c r="G119" s="105"/>
      <c r="H119" s="42"/>
      <c r="I119" s="45"/>
      <c r="J119" s="19" t="s">
        <v>184</v>
      </c>
      <c r="K119" s="20" t="s">
        <v>170</v>
      </c>
      <c r="L119" s="59"/>
      <c r="M119" s="22"/>
      <c r="N119" s="24"/>
    </row>
    <row r="120" spans="1:14" ht="57" thickBot="1">
      <c r="A120" s="134">
        <f t="shared" si="6"/>
        <v>91</v>
      </c>
      <c r="B120" s="137" t="str">
        <f t="shared" si="3"/>
        <v/>
      </c>
      <c r="C120" s="89"/>
      <c r="D120" s="79"/>
      <c r="E120" s="88" t="s">
        <v>59</v>
      </c>
      <c r="F120" s="8" t="s">
        <v>60</v>
      </c>
      <c r="G120" s="105"/>
      <c r="H120" s="42" t="s">
        <v>9</v>
      </c>
      <c r="I120" s="45"/>
      <c r="J120" s="19" t="s">
        <v>123</v>
      </c>
      <c r="K120" s="19" t="s">
        <v>123</v>
      </c>
      <c r="L120" s="58" t="s">
        <v>123</v>
      </c>
      <c r="M120" s="2" t="s">
        <v>203</v>
      </c>
      <c r="N120" s="23"/>
    </row>
    <row r="121" spans="1:14" ht="57" thickBot="1">
      <c r="A121" s="134">
        <f t="shared" si="6"/>
        <v>92</v>
      </c>
      <c r="B121" s="137">
        <f t="shared" si="3"/>
        <v>92</v>
      </c>
      <c r="C121" s="89"/>
      <c r="D121" s="79"/>
      <c r="E121" s="90"/>
      <c r="F121" s="5" t="s">
        <v>346</v>
      </c>
      <c r="G121" s="105"/>
      <c r="H121" s="42"/>
      <c r="I121" s="45"/>
      <c r="J121" s="20" t="s">
        <v>170</v>
      </c>
      <c r="K121" s="75"/>
      <c r="L121" s="59" t="s">
        <v>170</v>
      </c>
      <c r="M121" s="2"/>
      <c r="N121" s="27"/>
    </row>
    <row r="122" spans="1:14" ht="244.5" thickBot="1">
      <c r="A122" s="134">
        <f t="shared" si="6"/>
        <v>93</v>
      </c>
      <c r="B122" s="137">
        <f t="shared" si="3"/>
        <v>93</v>
      </c>
      <c r="C122" s="89"/>
      <c r="D122" s="79"/>
      <c r="E122" s="90"/>
      <c r="F122" s="33" t="s">
        <v>337</v>
      </c>
      <c r="G122" s="105"/>
      <c r="H122" s="42"/>
      <c r="I122" s="45"/>
      <c r="J122" s="20" t="s">
        <v>170</v>
      </c>
      <c r="K122" s="19" t="s">
        <v>170</v>
      </c>
      <c r="L122" s="59"/>
      <c r="M122" s="2"/>
      <c r="N122" s="27"/>
    </row>
    <row r="123" spans="1:14" ht="38.25" thickBot="1">
      <c r="A123" s="134">
        <f t="shared" si="6"/>
        <v>94</v>
      </c>
      <c r="B123" s="137">
        <f t="shared" si="3"/>
        <v>94</v>
      </c>
      <c r="C123" s="89"/>
      <c r="D123" s="79"/>
      <c r="E123" s="90"/>
      <c r="F123" s="65" t="s">
        <v>324</v>
      </c>
      <c r="G123" s="105"/>
      <c r="H123" s="42"/>
      <c r="I123" s="45"/>
      <c r="J123" s="20" t="s">
        <v>170</v>
      </c>
      <c r="K123" s="19"/>
      <c r="L123" s="59" t="s">
        <v>170</v>
      </c>
      <c r="M123" s="2"/>
      <c r="N123" s="27"/>
    </row>
    <row r="124" spans="1:14" ht="38.25" thickBot="1">
      <c r="A124" s="134">
        <f t="shared" si="6"/>
        <v>95</v>
      </c>
      <c r="B124" s="137">
        <f t="shared" si="3"/>
        <v>95</v>
      </c>
      <c r="C124" s="89"/>
      <c r="D124" s="79"/>
      <c r="E124" s="91"/>
      <c r="F124" s="66" t="s">
        <v>266</v>
      </c>
      <c r="G124" s="105"/>
      <c r="H124" s="44"/>
      <c r="I124" s="47" t="s">
        <v>108</v>
      </c>
      <c r="J124" s="20" t="s">
        <v>123</v>
      </c>
      <c r="K124" s="20"/>
      <c r="L124" s="59" t="s">
        <v>170</v>
      </c>
      <c r="M124" s="2"/>
      <c r="N124" s="27"/>
    </row>
    <row r="125" spans="1:14" ht="38.25" thickBot="1">
      <c r="A125" s="134">
        <f t="shared" si="6"/>
        <v>96</v>
      </c>
      <c r="B125" s="137">
        <f t="shared" si="3"/>
        <v>96</v>
      </c>
      <c r="C125" s="89"/>
      <c r="D125" s="79"/>
      <c r="E125" s="90" t="s">
        <v>61</v>
      </c>
      <c r="F125" s="66" t="s">
        <v>62</v>
      </c>
      <c r="G125" s="105"/>
      <c r="H125" s="42"/>
      <c r="I125" s="47" t="s">
        <v>108</v>
      </c>
      <c r="J125" s="19" t="s">
        <v>123</v>
      </c>
      <c r="K125" s="19"/>
      <c r="L125" s="59" t="s">
        <v>170</v>
      </c>
      <c r="M125" s="2"/>
      <c r="N125" s="27"/>
    </row>
    <row r="126" spans="1:14" ht="38.25" thickBot="1">
      <c r="A126" s="134">
        <f t="shared" si="6"/>
        <v>97</v>
      </c>
      <c r="B126" s="137">
        <f t="shared" si="3"/>
        <v>97</v>
      </c>
      <c r="C126" s="89"/>
      <c r="D126" s="92"/>
      <c r="E126" s="90"/>
      <c r="F126" s="66" t="s">
        <v>267</v>
      </c>
      <c r="G126" s="105"/>
      <c r="H126" s="42"/>
      <c r="I126" s="47" t="s">
        <v>108</v>
      </c>
      <c r="J126" s="19" t="s">
        <v>123</v>
      </c>
      <c r="K126" s="19"/>
      <c r="L126" s="59" t="s">
        <v>170</v>
      </c>
      <c r="M126" s="18"/>
      <c r="N126" s="27"/>
    </row>
    <row r="127" spans="1:14" ht="38.25" thickBot="1">
      <c r="A127" s="134">
        <f t="shared" si="6"/>
        <v>98</v>
      </c>
      <c r="B127" s="137">
        <f t="shared" si="3"/>
        <v>98</v>
      </c>
      <c r="C127" s="89"/>
      <c r="D127" s="91"/>
      <c r="E127" s="95" t="s">
        <v>69</v>
      </c>
      <c r="F127" s="66" t="s">
        <v>156</v>
      </c>
      <c r="G127" s="105"/>
      <c r="H127" s="42"/>
      <c r="I127" s="45"/>
      <c r="J127" s="20" t="s">
        <v>170</v>
      </c>
      <c r="K127" s="20" t="s">
        <v>170</v>
      </c>
      <c r="L127" s="59"/>
      <c r="M127" s="22"/>
      <c r="N127" s="24"/>
    </row>
    <row r="128" spans="1:14" ht="57" thickBot="1">
      <c r="A128" s="134">
        <f t="shared" si="6"/>
        <v>99</v>
      </c>
      <c r="B128" s="137">
        <f t="shared" si="3"/>
        <v>99</v>
      </c>
      <c r="C128" s="89"/>
      <c r="D128" s="88" t="s">
        <v>89</v>
      </c>
      <c r="E128" s="88" t="s">
        <v>63</v>
      </c>
      <c r="F128" s="66" t="s">
        <v>336</v>
      </c>
      <c r="G128" s="105"/>
      <c r="H128" s="42" t="s">
        <v>9</v>
      </c>
      <c r="I128" s="45"/>
      <c r="J128" s="19" t="s">
        <v>123</v>
      </c>
      <c r="K128" s="19" t="s">
        <v>170</v>
      </c>
      <c r="L128" s="59"/>
      <c r="M128" s="2"/>
      <c r="N128" s="27"/>
    </row>
    <row r="129" spans="1:14" ht="57" thickBot="1">
      <c r="A129" s="134">
        <f t="shared" si="6"/>
        <v>100</v>
      </c>
      <c r="B129" s="137">
        <f t="shared" si="3"/>
        <v>100</v>
      </c>
      <c r="C129" s="89"/>
      <c r="D129" s="90"/>
      <c r="E129" s="90"/>
      <c r="F129" s="5" t="s">
        <v>268</v>
      </c>
      <c r="G129" s="105"/>
      <c r="H129" s="42" t="s">
        <v>9</v>
      </c>
      <c r="I129" s="45"/>
      <c r="J129" s="19" t="s">
        <v>123</v>
      </c>
      <c r="K129" s="19" t="s">
        <v>170</v>
      </c>
      <c r="L129" s="59"/>
      <c r="M129" s="2"/>
      <c r="N129" s="27"/>
    </row>
    <row r="130" spans="1:14" ht="57" thickBot="1">
      <c r="A130" s="134">
        <f t="shared" si="6"/>
        <v>101</v>
      </c>
      <c r="B130" s="137">
        <f t="shared" si="3"/>
        <v>101</v>
      </c>
      <c r="C130" s="89"/>
      <c r="D130" s="90"/>
      <c r="E130" s="90"/>
      <c r="F130" s="8" t="s">
        <v>64</v>
      </c>
      <c r="G130" s="105"/>
      <c r="H130" s="42" t="s">
        <v>9</v>
      </c>
      <c r="I130" s="45"/>
      <c r="J130" s="19" t="s">
        <v>123</v>
      </c>
      <c r="K130" s="19" t="s">
        <v>170</v>
      </c>
      <c r="L130" s="59"/>
      <c r="M130" s="2"/>
      <c r="N130" s="27"/>
    </row>
    <row r="131" spans="1:14" ht="57" thickBot="1">
      <c r="A131" s="134">
        <f t="shared" si="6"/>
        <v>102</v>
      </c>
      <c r="B131" s="137">
        <f t="shared" si="3"/>
        <v>102</v>
      </c>
      <c r="C131" s="89"/>
      <c r="D131" s="90"/>
      <c r="E131" s="90"/>
      <c r="F131" s="7" t="s">
        <v>65</v>
      </c>
      <c r="G131" s="105"/>
      <c r="H131" s="42" t="s">
        <v>9</v>
      </c>
      <c r="I131" s="45"/>
      <c r="J131" s="19" t="s">
        <v>123</v>
      </c>
      <c r="K131" s="19" t="s">
        <v>170</v>
      </c>
      <c r="L131" s="59"/>
      <c r="M131" s="2"/>
      <c r="N131" s="27"/>
    </row>
    <row r="132" spans="1:14" ht="38.25" thickBot="1">
      <c r="A132" s="134">
        <f t="shared" si="6"/>
        <v>103</v>
      </c>
      <c r="B132" s="137">
        <f t="shared" si="3"/>
        <v>103</v>
      </c>
      <c r="C132" s="89"/>
      <c r="D132" s="90"/>
      <c r="E132" s="90"/>
      <c r="F132" s="8" t="s">
        <v>66</v>
      </c>
      <c r="G132" s="105"/>
      <c r="H132" s="53"/>
      <c r="I132" s="47" t="s">
        <v>108</v>
      </c>
      <c r="J132" s="17" t="s">
        <v>123</v>
      </c>
      <c r="K132" s="17"/>
      <c r="L132" s="59" t="s">
        <v>170</v>
      </c>
      <c r="M132" s="2"/>
      <c r="N132" s="27"/>
    </row>
    <row r="133" spans="1:14" ht="57" thickBot="1">
      <c r="A133" s="134">
        <f t="shared" si="6"/>
        <v>103</v>
      </c>
      <c r="B133" s="137" t="str">
        <f t="shared" si="3"/>
        <v/>
      </c>
      <c r="C133" s="89"/>
      <c r="D133" s="90"/>
      <c r="E133" s="88" t="s">
        <v>67</v>
      </c>
      <c r="F133" s="8" t="s">
        <v>68</v>
      </c>
      <c r="G133" s="105"/>
      <c r="H133" s="42" t="s">
        <v>9</v>
      </c>
      <c r="I133" s="45"/>
      <c r="J133" s="19" t="s">
        <v>123</v>
      </c>
      <c r="K133" s="19" t="s">
        <v>123</v>
      </c>
      <c r="L133" s="58" t="s">
        <v>123</v>
      </c>
      <c r="M133" s="2" t="s">
        <v>123</v>
      </c>
      <c r="N133" s="23"/>
    </row>
    <row r="134" spans="1:14" ht="94.5" thickBot="1">
      <c r="A134" s="134">
        <f t="shared" si="6"/>
        <v>104</v>
      </c>
      <c r="B134" s="137">
        <f t="shared" si="3"/>
        <v>104</v>
      </c>
      <c r="C134" s="89"/>
      <c r="D134" s="91"/>
      <c r="E134" s="95" t="s">
        <v>69</v>
      </c>
      <c r="F134" s="8" t="s">
        <v>269</v>
      </c>
      <c r="G134" s="105"/>
      <c r="H134" s="42" t="s">
        <v>9</v>
      </c>
      <c r="I134" s="45"/>
      <c r="J134" s="19" t="s">
        <v>123</v>
      </c>
      <c r="K134" s="20" t="s">
        <v>170</v>
      </c>
      <c r="L134" s="59"/>
      <c r="M134" s="18"/>
      <c r="N134" s="24"/>
    </row>
    <row r="135" spans="1:14" ht="38.25" thickBot="1">
      <c r="A135" s="134">
        <f t="shared" si="6"/>
        <v>105</v>
      </c>
      <c r="B135" s="137">
        <f t="shared" si="3"/>
        <v>105</v>
      </c>
      <c r="C135" s="89"/>
      <c r="D135" s="88" t="s">
        <v>151</v>
      </c>
      <c r="E135" s="88" t="s">
        <v>33</v>
      </c>
      <c r="F135" s="8" t="s">
        <v>154</v>
      </c>
      <c r="G135" s="105"/>
      <c r="H135" s="42"/>
      <c r="I135" s="45"/>
      <c r="J135" s="20" t="s">
        <v>170</v>
      </c>
      <c r="K135" s="19" t="s">
        <v>170</v>
      </c>
      <c r="L135" s="59"/>
      <c r="M135" s="2"/>
      <c r="N135" s="27"/>
    </row>
    <row r="136" spans="1:14" ht="57" thickBot="1">
      <c r="A136" s="134">
        <f t="shared" si="6"/>
        <v>106</v>
      </c>
      <c r="B136" s="137">
        <f t="shared" si="3"/>
        <v>106</v>
      </c>
      <c r="C136" s="89"/>
      <c r="D136" s="90"/>
      <c r="E136" s="90"/>
      <c r="F136" s="5" t="s">
        <v>270</v>
      </c>
      <c r="G136" s="105"/>
      <c r="H136" s="42"/>
      <c r="I136" s="45"/>
      <c r="J136" s="20" t="s">
        <v>170</v>
      </c>
      <c r="K136" s="19" t="s">
        <v>170</v>
      </c>
      <c r="L136" s="59"/>
      <c r="M136" s="2"/>
      <c r="N136" s="27"/>
    </row>
    <row r="137" spans="1:14" ht="70.349999999999994" customHeight="1" thickBot="1">
      <c r="A137" s="134">
        <f t="shared" si="6"/>
        <v>107</v>
      </c>
      <c r="B137" s="137">
        <f t="shared" si="3"/>
        <v>107</v>
      </c>
      <c r="C137" s="89"/>
      <c r="D137" s="90"/>
      <c r="E137" s="90"/>
      <c r="F137" s="65" t="s">
        <v>271</v>
      </c>
      <c r="G137" s="105"/>
      <c r="H137" s="42"/>
      <c r="I137" s="45"/>
      <c r="J137" s="20" t="s">
        <v>170</v>
      </c>
      <c r="K137" s="19" t="s">
        <v>170</v>
      </c>
      <c r="L137" s="59"/>
      <c r="M137" s="2"/>
      <c r="N137" s="27"/>
    </row>
    <row r="138" spans="1:14" ht="38.25" thickBot="1">
      <c r="A138" s="134">
        <f t="shared" si="6"/>
        <v>108</v>
      </c>
      <c r="B138" s="137">
        <f t="shared" si="3"/>
        <v>108</v>
      </c>
      <c r="C138" s="89"/>
      <c r="D138" s="90"/>
      <c r="E138" s="90"/>
      <c r="F138" s="66" t="s">
        <v>152</v>
      </c>
      <c r="G138" s="105"/>
      <c r="H138" s="42"/>
      <c r="I138" s="45"/>
      <c r="J138" s="20" t="s">
        <v>170</v>
      </c>
      <c r="K138" s="19"/>
      <c r="L138" s="59" t="s">
        <v>170</v>
      </c>
      <c r="M138" s="2"/>
      <c r="N138" s="27"/>
    </row>
    <row r="139" spans="1:14" ht="38.25" thickBot="1">
      <c r="A139" s="134">
        <f t="shared" si="6"/>
        <v>109</v>
      </c>
      <c r="B139" s="137">
        <f t="shared" si="3"/>
        <v>109</v>
      </c>
      <c r="C139" s="89"/>
      <c r="D139" s="90"/>
      <c r="E139" s="90"/>
      <c r="F139" s="67" t="s">
        <v>153</v>
      </c>
      <c r="G139" s="105"/>
      <c r="H139" s="53"/>
      <c r="I139" s="45"/>
      <c r="J139" s="20" t="s">
        <v>170</v>
      </c>
      <c r="K139" s="17"/>
      <c r="L139" s="59" t="s">
        <v>170</v>
      </c>
      <c r="M139" s="2"/>
      <c r="N139" s="27"/>
    </row>
    <row r="140" spans="1:14" ht="57" thickBot="1">
      <c r="A140" s="134">
        <f t="shared" si="6"/>
        <v>110</v>
      </c>
      <c r="B140" s="137">
        <f t="shared" si="3"/>
        <v>110</v>
      </c>
      <c r="C140" s="93"/>
      <c r="D140" s="88" t="s">
        <v>103</v>
      </c>
      <c r="E140" s="88" t="s">
        <v>101</v>
      </c>
      <c r="F140" s="65" t="s">
        <v>314</v>
      </c>
      <c r="G140" s="105"/>
      <c r="H140" s="42" t="s">
        <v>9</v>
      </c>
      <c r="I140" s="45"/>
      <c r="J140" s="19" t="s">
        <v>123</v>
      </c>
      <c r="K140" s="19" t="s">
        <v>170</v>
      </c>
      <c r="L140" s="59"/>
      <c r="M140" s="2"/>
      <c r="N140" s="27"/>
    </row>
    <row r="141" spans="1:14" ht="38.25" thickBot="1">
      <c r="A141" s="134">
        <f t="shared" si="6"/>
        <v>111</v>
      </c>
      <c r="B141" s="137">
        <f t="shared" ref="B141:B204" si="7">IF(A140=A141,"",A141)</f>
        <v>111</v>
      </c>
      <c r="C141" s="89"/>
      <c r="D141" s="90"/>
      <c r="E141" s="90"/>
      <c r="F141" s="65" t="s">
        <v>272</v>
      </c>
      <c r="G141" s="105"/>
      <c r="H141" s="42"/>
      <c r="I141" s="45"/>
      <c r="J141" s="19" t="s">
        <v>184</v>
      </c>
      <c r="K141" s="19"/>
      <c r="L141" s="59" t="s">
        <v>170</v>
      </c>
      <c r="M141" s="2"/>
      <c r="N141" s="74"/>
    </row>
    <row r="142" spans="1:14" ht="38.25" thickBot="1">
      <c r="A142" s="134">
        <f t="shared" si="6"/>
        <v>112</v>
      </c>
      <c r="B142" s="137">
        <f t="shared" si="7"/>
        <v>112</v>
      </c>
      <c r="C142" s="89"/>
      <c r="D142" s="90"/>
      <c r="E142" s="90"/>
      <c r="F142" s="65" t="s">
        <v>273</v>
      </c>
      <c r="G142" s="105"/>
      <c r="H142" s="42"/>
      <c r="I142" s="45"/>
      <c r="J142" s="19" t="s">
        <v>184</v>
      </c>
      <c r="K142" s="19"/>
      <c r="L142" s="59" t="s">
        <v>170</v>
      </c>
      <c r="M142" s="2"/>
      <c r="N142" s="27"/>
    </row>
    <row r="143" spans="1:14" ht="57" thickBot="1">
      <c r="A143" s="134">
        <f t="shared" si="6"/>
        <v>113</v>
      </c>
      <c r="B143" s="137">
        <f t="shared" si="7"/>
        <v>113</v>
      </c>
      <c r="C143" s="89"/>
      <c r="D143" s="90"/>
      <c r="E143" s="90"/>
      <c r="F143" s="65" t="s">
        <v>274</v>
      </c>
      <c r="G143" s="105"/>
      <c r="H143" s="42"/>
      <c r="I143" s="45"/>
      <c r="J143" s="20" t="s">
        <v>170</v>
      </c>
      <c r="K143" s="19" t="s">
        <v>170</v>
      </c>
      <c r="L143" s="59"/>
      <c r="M143" s="2"/>
      <c r="N143" s="27"/>
    </row>
    <row r="144" spans="1:14" ht="57" thickBot="1">
      <c r="A144" s="134">
        <f t="shared" si="6"/>
        <v>114</v>
      </c>
      <c r="B144" s="137">
        <f t="shared" si="7"/>
        <v>114</v>
      </c>
      <c r="C144" s="89"/>
      <c r="D144" s="90"/>
      <c r="E144" s="91"/>
      <c r="F144" s="65" t="s">
        <v>347</v>
      </c>
      <c r="G144" s="105"/>
      <c r="H144" s="42"/>
      <c r="I144" s="45"/>
      <c r="J144" s="20" t="s">
        <v>170</v>
      </c>
      <c r="K144" s="19" t="s">
        <v>170</v>
      </c>
      <c r="L144" s="59"/>
      <c r="M144" s="2"/>
      <c r="N144" s="27"/>
    </row>
    <row r="145" spans="1:14" ht="57" thickBot="1">
      <c r="A145" s="134">
        <f t="shared" si="6"/>
        <v>115</v>
      </c>
      <c r="B145" s="137">
        <f t="shared" si="7"/>
        <v>115</v>
      </c>
      <c r="C145" s="89"/>
      <c r="D145" s="90"/>
      <c r="E145" s="88" t="s">
        <v>102</v>
      </c>
      <c r="F145" s="8" t="s">
        <v>275</v>
      </c>
      <c r="G145" s="105"/>
      <c r="H145" s="42" t="s">
        <v>9</v>
      </c>
      <c r="I145" s="45"/>
      <c r="J145" s="19" t="s">
        <v>123</v>
      </c>
      <c r="K145" s="19" t="s">
        <v>170</v>
      </c>
      <c r="L145" s="59"/>
      <c r="M145" s="2"/>
      <c r="N145" s="27"/>
    </row>
    <row r="146" spans="1:14" ht="57" thickBot="1">
      <c r="A146" s="134">
        <f t="shared" si="6"/>
        <v>116</v>
      </c>
      <c r="B146" s="137">
        <f t="shared" si="7"/>
        <v>116</v>
      </c>
      <c r="C146" s="89"/>
      <c r="D146" s="92"/>
      <c r="E146" s="91"/>
      <c r="F146" s="28" t="s">
        <v>276</v>
      </c>
      <c r="G146" s="105"/>
      <c r="H146" s="42" t="s">
        <v>9</v>
      </c>
      <c r="I146" s="45"/>
      <c r="J146" s="19" t="s">
        <v>123</v>
      </c>
      <c r="K146" s="19" t="s">
        <v>170</v>
      </c>
      <c r="L146" s="59"/>
      <c r="M146" s="2"/>
      <c r="N146" s="27"/>
    </row>
    <row r="147" spans="1:14" ht="113.25" thickBot="1">
      <c r="A147" s="134">
        <f t="shared" si="6"/>
        <v>117</v>
      </c>
      <c r="B147" s="137">
        <f t="shared" si="7"/>
        <v>117</v>
      </c>
      <c r="C147" s="89"/>
      <c r="D147" s="90"/>
      <c r="E147" s="88" t="s">
        <v>100</v>
      </c>
      <c r="F147" s="8" t="s">
        <v>277</v>
      </c>
      <c r="G147" s="105"/>
      <c r="H147" s="42" t="s">
        <v>9</v>
      </c>
      <c r="I147" s="45"/>
      <c r="J147" s="19" t="s">
        <v>123</v>
      </c>
      <c r="K147" s="19"/>
      <c r="L147" s="59" t="s">
        <v>170</v>
      </c>
      <c r="M147" s="2"/>
      <c r="N147" s="27"/>
    </row>
    <row r="148" spans="1:14" ht="38.25" thickBot="1">
      <c r="A148" s="134">
        <f t="shared" si="6"/>
        <v>118</v>
      </c>
      <c r="B148" s="137">
        <f t="shared" si="7"/>
        <v>118</v>
      </c>
      <c r="C148" s="89"/>
      <c r="D148" s="90"/>
      <c r="E148" s="90"/>
      <c r="F148" s="7" t="s">
        <v>338</v>
      </c>
      <c r="G148" s="105"/>
      <c r="H148" s="42"/>
      <c r="I148" s="45"/>
      <c r="J148" s="20" t="s">
        <v>170</v>
      </c>
      <c r="K148" s="19" t="s">
        <v>170</v>
      </c>
      <c r="L148" s="59"/>
      <c r="M148" s="2"/>
      <c r="N148" s="27"/>
    </row>
    <row r="149" spans="1:14" ht="57" thickBot="1">
      <c r="A149" s="134">
        <f t="shared" si="6"/>
        <v>119</v>
      </c>
      <c r="B149" s="137">
        <f t="shared" si="7"/>
        <v>119</v>
      </c>
      <c r="C149" s="89"/>
      <c r="D149" s="90"/>
      <c r="E149" s="90"/>
      <c r="F149" s="7" t="s">
        <v>70</v>
      </c>
      <c r="G149" s="105"/>
      <c r="H149" s="42" t="s">
        <v>9</v>
      </c>
      <c r="I149" s="45"/>
      <c r="J149" s="19" t="s">
        <v>123</v>
      </c>
      <c r="K149" s="19" t="s">
        <v>170</v>
      </c>
      <c r="L149" s="59"/>
      <c r="M149" s="2"/>
      <c r="N149" s="27"/>
    </row>
    <row r="150" spans="1:14" ht="75.75" thickBot="1">
      <c r="A150" s="134">
        <f t="shared" si="6"/>
        <v>120</v>
      </c>
      <c r="B150" s="137">
        <f t="shared" si="7"/>
        <v>120</v>
      </c>
      <c r="C150" s="89"/>
      <c r="D150" s="90"/>
      <c r="E150" s="94"/>
      <c r="F150" s="6" t="s">
        <v>278</v>
      </c>
      <c r="G150" s="105"/>
      <c r="H150" s="42" t="s">
        <v>9</v>
      </c>
      <c r="I150" s="43"/>
      <c r="J150" s="19" t="s">
        <v>123</v>
      </c>
      <c r="K150" s="19"/>
      <c r="L150" s="58" t="s">
        <v>170</v>
      </c>
      <c r="M150" s="2"/>
      <c r="N150" s="27"/>
    </row>
    <row r="151" spans="1:14" ht="57" thickBot="1">
      <c r="A151" s="134">
        <f t="shared" si="6"/>
        <v>121</v>
      </c>
      <c r="B151" s="137">
        <f t="shared" si="7"/>
        <v>121</v>
      </c>
      <c r="C151" s="89"/>
      <c r="D151" s="90"/>
      <c r="E151" s="88" t="s">
        <v>71</v>
      </c>
      <c r="F151" s="5" t="s">
        <v>325</v>
      </c>
      <c r="G151" s="105"/>
      <c r="H151" s="42" t="s">
        <v>9</v>
      </c>
      <c r="I151" s="45"/>
      <c r="J151" s="19" t="s">
        <v>123</v>
      </c>
      <c r="K151" s="19" t="s">
        <v>170</v>
      </c>
      <c r="L151" s="59"/>
      <c r="M151" s="2"/>
      <c r="N151" s="27"/>
    </row>
    <row r="152" spans="1:14" ht="57" thickBot="1">
      <c r="A152" s="134">
        <f t="shared" si="6"/>
        <v>122</v>
      </c>
      <c r="B152" s="137">
        <f t="shared" si="7"/>
        <v>122</v>
      </c>
      <c r="C152" s="89"/>
      <c r="D152" s="90"/>
      <c r="E152" s="90"/>
      <c r="F152" s="65" t="s">
        <v>339</v>
      </c>
      <c r="G152" s="105"/>
      <c r="H152" s="42" t="s">
        <v>9</v>
      </c>
      <c r="I152" s="51"/>
      <c r="J152" s="19" t="s">
        <v>123</v>
      </c>
      <c r="K152" s="19" t="s">
        <v>170</v>
      </c>
      <c r="L152" s="63"/>
      <c r="M152" s="2"/>
      <c r="N152" s="25"/>
    </row>
    <row r="153" spans="1:14" ht="57" thickBot="1">
      <c r="A153" s="134">
        <f t="shared" si="6"/>
        <v>123</v>
      </c>
      <c r="B153" s="137">
        <f t="shared" si="7"/>
        <v>123</v>
      </c>
      <c r="C153" s="89"/>
      <c r="D153" s="90"/>
      <c r="E153" s="90"/>
      <c r="F153" s="65" t="s">
        <v>326</v>
      </c>
      <c r="G153" s="105"/>
      <c r="H153" s="42"/>
      <c r="I153" s="51"/>
      <c r="J153" s="19" t="s">
        <v>123</v>
      </c>
      <c r="K153" s="19" t="s">
        <v>170</v>
      </c>
      <c r="L153" s="63"/>
      <c r="M153" s="2"/>
      <c r="N153" s="25"/>
    </row>
    <row r="154" spans="1:14" ht="19.5" thickBot="1">
      <c r="A154" s="134">
        <f t="shared" si="6"/>
        <v>124</v>
      </c>
      <c r="B154" s="137">
        <f t="shared" si="7"/>
        <v>124</v>
      </c>
      <c r="C154" s="89"/>
      <c r="D154" s="90"/>
      <c r="E154" s="90"/>
      <c r="F154" s="65" t="s">
        <v>327</v>
      </c>
      <c r="G154" s="105"/>
      <c r="H154" s="42"/>
      <c r="I154" s="51"/>
      <c r="J154" s="19" t="s">
        <v>123</v>
      </c>
      <c r="K154" s="19" t="s">
        <v>170</v>
      </c>
      <c r="L154" s="63"/>
      <c r="M154" s="2"/>
      <c r="N154" s="25"/>
    </row>
    <row r="155" spans="1:14" ht="57" thickBot="1">
      <c r="A155" s="134">
        <f t="shared" si="6"/>
        <v>125</v>
      </c>
      <c r="B155" s="137">
        <f t="shared" si="7"/>
        <v>125</v>
      </c>
      <c r="C155" s="89"/>
      <c r="D155" s="90"/>
      <c r="E155" s="95" t="s">
        <v>72</v>
      </c>
      <c r="F155" s="8" t="s">
        <v>73</v>
      </c>
      <c r="G155" s="105"/>
      <c r="H155" s="42" t="s">
        <v>9</v>
      </c>
      <c r="I155" s="45"/>
      <c r="J155" s="19" t="s">
        <v>123</v>
      </c>
      <c r="K155" s="19" t="s">
        <v>170</v>
      </c>
      <c r="L155" s="59"/>
      <c r="M155" s="2"/>
      <c r="N155" s="27"/>
    </row>
    <row r="156" spans="1:14" ht="19.5" thickBot="1">
      <c r="A156" s="134">
        <f t="shared" si="6"/>
        <v>126</v>
      </c>
      <c r="B156" s="137">
        <f t="shared" si="7"/>
        <v>126</v>
      </c>
      <c r="C156" s="89"/>
      <c r="D156" s="90"/>
      <c r="E156" s="94" t="s">
        <v>315</v>
      </c>
      <c r="F156" s="66" t="s">
        <v>328</v>
      </c>
      <c r="G156" s="105"/>
      <c r="H156" s="42"/>
      <c r="I156" s="43"/>
      <c r="J156" s="19" t="s">
        <v>184</v>
      </c>
      <c r="K156" s="19" t="s">
        <v>170</v>
      </c>
      <c r="L156" s="58"/>
      <c r="M156" s="2"/>
      <c r="N156" s="27"/>
    </row>
    <row r="157" spans="1:14" ht="57" thickBot="1">
      <c r="A157" s="134">
        <f t="shared" si="6"/>
        <v>127</v>
      </c>
      <c r="B157" s="137">
        <f t="shared" si="7"/>
        <v>127</v>
      </c>
      <c r="C157" s="89"/>
      <c r="D157" s="90"/>
      <c r="E157" s="108" t="s">
        <v>74</v>
      </c>
      <c r="F157" s="66" t="s">
        <v>121</v>
      </c>
      <c r="G157" s="109"/>
      <c r="H157" s="42" t="s">
        <v>9</v>
      </c>
      <c r="I157" s="45"/>
      <c r="J157" s="19" t="s">
        <v>123</v>
      </c>
      <c r="K157" s="19" t="s">
        <v>170</v>
      </c>
      <c r="L157" s="59"/>
      <c r="M157" s="2"/>
      <c r="N157" s="110"/>
    </row>
    <row r="158" spans="1:14" ht="57" thickBot="1">
      <c r="A158" s="134">
        <f t="shared" si="6"/>
        <v>128</v>
      </c>
      <c r="B158" s="137">
        <f t="shared" si="7"/>
        <v>128</v>
      </c>
      <c r="C158" s="89"/>
      <c r="D158" s="90"/>
      <c r="E158" s="95" t="s">
        <v>75</v>
      </c>
      <c r="F158" s="5" t="s">
        <v>76</v>
      </c>
      <c r="G158" s="105"/>
      <c r="H158" s="42" t="s">
        <v>9</v>
      </c>
      <c r="I158" s="45"/>
      <c r="J158" s="19" t="s">
        <v>123</v>
      </c>
      <c r="K158" s="19" t="s">
        <v>170</v>
      </c>
      <c r="L158" s="59"/>
      <c r="M158" s="2"/>
      <c r="N158" s="27"/>
    </row>
    <row r="159" spans="1:14" ht="132" thickBot="1">
      <c r="A159" s="134">
        <f t="shared" si="6"/>
        <v>128</v>
      </c>
      <c r="B159" s="137" t="str">
        <f t="shared" si="7"/>
        <v/>
      </c>
      <c r="C159" s="89"/>
      <c r="D159" s="88" t="s">
        <v>99</v>
      </c>
      <c r="E159" s="88" t="s">
        <v>77</v>
      </c>
      <c r="F159" s="5" t="s">
        <v>279</v>
      </c>
      <c r="G159" s="105"/>
      <c r="H159" s="42" t="s">
        <v>9</v>
      </c>
      <c r="I159" s="45"/>
      <c r="J159" s="19" t="s">
        <v>123</v>
      </c>
      <c r="K159" s="19" t="s">
        <v>123</v>
      </c>
      <c r="L159" s="58" t="s">
        <v>123</v>
      </c>
      <c r="M159" s="2" t="s">
        <v>123</v>
      </c>
      <c r="N159" s="23"/>
    </row>
    <row r="160" spans="1:14" ht="19.5" thickBot="1">
      <c r="A160" s="134">
        <f t="shared" si="6"/>
        <v>129</v>
      </c>
      <c r="B160" s="137">
        <f t="shared" si="7"/>
        <v>129</v>
      </c>
      <c r="C160" s="89"/>
      <c r="D160" s="79"/>
      <c r="E160" s="90"/>
      <c r="F160" s="69" t="s">
        <v>169</v>
      </c>
      <c r="G160" s="105"/>
      <c r="H160" s="42"/>
      <c r="I160" s="45"/>
      <c r="J160" s="19" t="s">
        <v>184</v>
      </c>
      <c r="K160" s="19"/>
      <c r="L160" s="59" t="s">
        <v>170</v>
      </c>
      <c r="M160" s="2"/>
      <c r="N160" s="27"/>
    </row>
    <row r="161" spans="1:14" ht="19.5" thickBot="1">
      <c r="A161" s="134">
        <f t="shared" si="6"/>
        <v>130</v>
      </c>
      <c r="B161" s="137">
        <f t="shared" si="7"/>
        <v>130</v>
      </c>
      <c r="C161" s="89"/>
      <c r="D161" s="79"/>
      <c r="E161" s="90"/>
      <c r="F161" s="69" t="s">
        <v>211</v>
      </c>
      <c r="G161" s="105"/>
      <c r="H161" s="42"/>
      <c r="I161" s="45"/>
      <c r="J161" s="19" t="s">
        <v>184</v>
      </c>
      <c r="K161" s="19"/>
      <c r="L161" s="59" t="s">
        <v>170</v>
      </c>
      <c r="M161" s="2"/>
      <c r="N161" s="27"/>
    </row>
    <row r="162" spans="1:14" ht="19.5" thickBot="1">
      <c r="A162" s="134">
        <f t="shared" si="6"/>
        <v>131</v>
      </c>
      <c r="B162" s="137">
        <f t="shared" si="7"/>
        <v>131</v>
      </c>
      <c r="C162" s="89"/>
      <c r="D162" s="79"/>
      <c r="E162" s="90"/>
      <c r="F162" s="69" t="s">
        <v>143</v>
      </c>
      <c r="G162" s="105"/>
      <c r="H162" s="42"/>
      <c r="I162" s="45"/>
      <c r="J162" s="19" t="s">
        <v>184</v>
      </c>
      <c r="K162" s="19"/>
      <c r="L162" s="59" t="s">
        <v>170</v>
      </c>
      <c r="M162" s="2"/>
      <c r="N162" s="27"/>
    </row>
    <row r="163" spans="1:14" ht="19.5" thickBot="1">
      <c r="A163" s="134">
        <f t="shared" si="6"/>
        <v>132</v>
      </c>
      <c r="B163" s="137">
        <f t="shared" si="7"/>
        <v>132</v>
      </c>
      <c r="C163" s="89"/>
      <c r="D163" s="79"/>
      <c r="E163" s="90"/>
      <c r="F163" s="69" t="s">
        <v>144</v>
      </c>
      <c r="G163" s="105"/>
      <c r="H163" s="42"/>
      <c r="I163" s="45"/>
      <c r="J163" s="19" t="s">
        <v>184</v>
      </c>
      <c r="K163" s="19" t="s">
        <v>170</v>
      </c>
      <c r="L163" s="59"/>
      <c r="M163" s="2"/>
      <c r="N163" s="27"/>
    </row>
    <row r="164" spans="1:14" ht="19.5" thickBot="1">
      <c r="A164" s="134">
        <f t="shared" si="6"/>
        <v>133</v>
      </c>
      <c r="B164" s="137">
        <f t="shared" si="7"/>
        <v>133</v>
      </c>
      <c r="C164" s="89"/>
      <c r="D164" s="79"/>
      <c r="E164" s="90"/>
      <c r="F164" s="69" t="s">
        <v>145</v>
      </c>
      <c r="G164" s="105"/>
      <c r="H164" s="42"/>
      <c r="I164" s="45"/>
      <c r="J164" s="19" t="s">
        <v>184</v>
      </c>
      <c r="K164" s="19"/>
      <c r="L164" s="59" t="s">
        <v>170</v>
      </c>
      <c r="M164" s="2"/>
      <c r="N164" s="27"/>
    </row>
    <row r="165" spans="1:14" ht="19.5" thickBot="1">
      <c r="A165" s="134">
        <f t="shared" si="6"/>
        <v>134</v>
      </c>
      <c r="B165" s="137">
        <f t="shared" si="7"/>
        <v>134</v>
      </c>
      <c r="C165" s="89"/>
      <c r="D165" s="79"/>
      <c r="E165" s="90"/>
      <c r="F165" s="69" t="s">
        <v>280</v>
      </c>
      <c r="G165" s="105"/>
      <c r="H165" s="42"/>
      <c r="I165" s="45"/>
      <c r="J165" s="19" t="s">
        <v>184</v>
      </c>
      <c r="K165" s="19" t="s">
        <v>170</v>
      </c>
      <c r="L165" s="59"/>
      <c r="M165" s="2"/>
      <c r="N165" s="27"/>
    </row>
    <row r="166" spans="1:14" ht="38.25" thickBot="1">
      <c r="A166" s="134">
        <f t="shared" si="6"/>
        <v>135</v>
      </c>
      <c r="B166" s="137">
        <f t="shared" si="7"/>
        <v>135</v>
      </c>
      <c r="C166" s="89"/>
      <c r="D166" s="79"/>
      <c r="E166" s="90"/>
      <c r="F166" s="69" t="s">
        <v>204</v>
      </c>
      <c r="G166" s="105"/>
      <c r="H166" s="42"/>
      <c r="I166" s="45"/>
      <c r="J166" s="19" t="s">
        <v>184</v>
      </c>
      <c r="K166" s="19"/>
      <c r="L166" s="59" t="s">
        <v>170</v>
      </c>
      <c r="M166" s="2"/>
      <c r="N166" s="27"/>
    </row>
    <row r="167" spans="1:14" ht="38.25" thickBot="1">
      <c r="A167" s="134">
        <f t="shared" si="6"/>
        <v>136</v>
      </c>
      <c r="B167" s="137">
        <f t="shared" si="7"/>
        <v>136</v>
      </c>
      <c r="C167" s="89"/>
      <c r="D167" s="79"/>
      <c r="E167" s="90"/>
      <c r="F167" s="69" t="s">
        <v>329</v>
      </c>
      <c r="G167" s="105"/>
      <c r="H167" s="42"/>
      <c r="I167" s="45"/>
      <c r="J167" s="19" t="s">
        <v>184</v>
      </c>
      <c r="K167" s="19"/>
      <c r="L167" s="59" t="s">
        <v>170</v>
      </c>
      <c r="M167" s="2"/>
      <c r="N167" s="27"/>
    </row>
    <row r="168" spans="1:14" ht="38.25" thickBot="1">
      <c r="A168" s="134">
        <f t="shared" si="6"/>
        <v>137</v>
      </c>
      <c r="B168" s="137">
        <f t="shared" si="7"/>
        <v>137</v>
      </c>
      <c r="C168" s="89"/>
      <c r="D168" s="79"/>
      <c r="E168" s="96"/>
      <c r="F168" s="71" t="s">
        <v>205</v>
      </c>
      <c r="G168" s="105"/>
      <c r="H168" s="42"/>
      <c r="I168" s="45"/>
      <c r="J168" s="19" t="s">
        <v>184</v>
      </c>
      <c r="K168" s="19"/>
      <c r="L168" s="59" t="s">
        <v>170</v>
      </c>
      <c r="M168" s="2"/>
      <c r="N168" s="27"/>
    </row>
    <row r="169" spans="1:14" ht="19.5" thickBot="1">
      <c r="A169" s="134">
        <f t="shared" si="6"/>
        <v>138</v>
      </c>
      <c r="B169" s="137">
        <f t="shared" si="7"/>
        <v>138</v>
      </c>
      <c r="C169" s="89"/>
      <c r="D169" s="79"/>
      <c r="E169" s="97" t="s">
        <v>312</v>
      </c>
      <c r="F169" s="65" t="s">
        <v>330</v>
      </c>
      <c r="G169" s="105"/>
      <c r="H169" s="42"/>
      <c r="I169" s="45"/>
      <c r="J169" s="20" t="s">
        <v>170</v>
      </c>
      <c r="K169" s="19"/>
      <c r="L169" s="59" t="s">
        <v>170</v>
      </c>
      <c r="M169" s="2"/>
      <c r="N169" s="27"/>
    </row>
    <row r="170" spans="1:14" ht="57" thickBot="1">
      <c r="A170" s="134">
        <f t="shared" ref="A170:A233" si="8">IF(M170="ー",A169,A169+1)</f>
        <v>139</v>
      </c>
      <c r="B170" s="137">
        <f t="shared" si="7"/>
        <v>139</v>
      </c>
      <c r="C170" s="89"/>
      <c r="D170" s="90"/>
      <c r="E170" s="97" t="s">
        <v>213</v>
      </c>
      <c r="F170" s="66" t="s">
        <v>78</v>
      </c>
      <c r="G170" s="105"/>
      <c r="H170" s="42" t="s">
        <v>9</v>
      </c>
      <c r="I170" s="45"/>
      <c r="J170" s="19" t="s">
        <v>123</v>
      </c>
      <c r="K170" s="19" t="s">
        <v>170</v>
      </c>
      <c r="L170" s="59"/>
      <c r="M170" s="2"/>
      <c r="N170" s="27"/>
    </row>
    <row r="171" spans="1:14" ht="57" thickBot="1">
      <c r="A171" s="134">
        <f t="shared" si="8"/>
        <v>140</v>
      </c>
      <c r="B171" s="137">
        <f t="shared" si="7"/>
        <v>140</v>
      </c>
      <c r="C171" s="89"/>
      <c r="D171" s="90"/>
      <c r="E171" s="96"/>
      <c r="F171" s="71" t="s">
        <v>281</v>
      </c>
      <c r="G171" s="105"/>
      <c r="H171" s="42" t="s">
        <v>9</v>
      </c>
      <c r="I171" s="45"/>
      <c r="J171" s="19" t="s">
        <v>123</v>
      </c>
      <c r="K171" s="20" t="s">
        <v>170</v>
      </c>
      <c r="L171" s="59"/>
      <c r="M171" s="18"/>
      <c r="N171" s="24"/>
    </row>
    <row r="172" spans="1:14" ht="19.5" thickBot="1">
      <c r="A172" s="134">
        <f t="shared" si="8"/>
        <v>141</v>
      </c>
      <c r="B172" s="137">
        <f t="shared" si="7"/>
        <v>141</v>
      </c>
      <c r="C172" s="89"/>
      <c r="D172" s="90"/>
      <c r="E172" s="96"/>
      <c r="F172" s="66" t="s">
        <v>122</v>
      </c>
      <c r="G172" s="105"/>
      <c r="H172" s="48"/>
      <c r="I172" s="47" t="s">
        <v>108</v>
      </c>
      <c r="J172" s="19" t="s">
        <v>123</v>
      </c>
      <c r="K172" s="114"/>
      <c r="L172" s="59" t="s">
        <v>170</v>
      </c>
      <c r="M172" s="22"/>
      <c r="N172" s="24"/>
    </row>
    <row r="173" spans="1:14" ht="57" thickBot="1">
      <c r="A173" s="134">
        <f t="shared" si="8"/>
        <v>142</v>
      </c>
      <c r="B173" s="137">
        <f t="shared" si="7"/>
        <v>142</v>
      </c>
      <c r="C173" s="89"/>
      <c r="D173" s="90"/>
      <c r="E173" s="96"/>
      <c r="F173" s="66" t="s">
        <v>313</v>
      </c>
      <c r="G173" s="105"/>
      <c r="H173" s="42" t="s">
        <v>9</v>
      </c>
      <c r="I173" s="43"/>
      <c r="J173" s="19" t="s">
        <v>123</v>
      </c>
      <c r="K173" s="19" t="s">
        <v>108</v>
      </c>
      <c r="L173" s="58"/>
      <c r="M173" s="2"/>
      <c r="N173" s="27"/>
    </row>
    <row r="174" spans="1:14" ht="57" thickBot="1">
      <c r="A174" s="134">
        <f t="shared" si="8"/>
        <v>143</v>
      </c>
      <c r="B174" s="137">
        <f t="shared" si="7"/>
        <v>143</v>
      </c>
      <c r="C174" s="89"/>
      <c r="D174" s="122" t="s">
        <v>206</v>
      </c>
      <c r="E174" s="97" t="s">
        <v>207</v>
      </c>
      <c r="F174" s="65" t="s">
        <v>282</v>
      </c>
      <c r="G174" s="105"/>
      <c r="H174" s="40"/>
      <c r="I174" s="41"/>
      <c r="J174" s="20" t="s">
        <v>170</v>
      </c>
      <c r="K174" s="17" t="s">
        <v>170</v>
      </c>
      <c r="L174" s="57"/>
      <c r="M174" s="2"/>
      <c r="N174" s="27"/>
    </row>
    <row r="175" spans="1:14" ht="38.25" thickBot="1">
      <c r="A175" s="134">
        <f t="shared" si="8"/>
        <v>144</v>
      </c>
      <c r="B175" s="137">
        <f t="shared" si="7"/>
        <v>144</v>
      </c>
      <c r="C175" s="89"/>
      <c r="D175" s="98"/>
      <c r="E175" s="96"/>
      <c r="F175" s="65" t="s">
        <v>210</v>
      </c>
      <c r="G175" s="105"/>
      <c r="H175" s="40"/>
      <c r="I175" s="41"/>
      <c r="J175" s="20" t="s">
        <v>170</v>
      </c>
      <c r="K175" s="17" t="s">
        <v>170</v>
      </c>
      <c r="L175" s="57"/>
      <c r="M175" s="2"/>
      <c r="N175" s="27"/>
    </row>
    <row r="176" spans="1:14" ht="38.25" thickBot="1">
      <c r="A176" s="134">
        <f t="shared" si="8"/>
        <v>145</v>
      </c>
      <c r="B176" s="137">
        <f t="shared" si="7"/>
        <v>145</v>
      </c>
      <c r="C176" s="89"/>
      <c r="D176" s="99" t="s">
        <v>79</v>
      </c>
      <c r="E176" s="88" t="s">
        <v>165</v>
      </c>
      <c r="F176" s="5" t="s">
        <v>349</v>
      </c>
      <c r="G176" s="105"/>
      <c r="H176" s="40" t="s">
        <v>48</v>
      </c>
      <c r="I176" s="51"/>
      <c r="J176" s="15" t="s">
        <v>123</v>
      </c>
      <c r="K176" s="15" t="s">
        <v>170</v>
      </c>
      <c r="L176" s="63"/>
      <c r="M176" s="2"/>
      <c r="N176" s="27"/>
    </row>
    <row r="177" spans="1:15" ht="19.5" thickBot="1">
      <c r="A177" s="134">
        <f t="shared" si="8"/>
        <v>146</v>
      </c>
      <c r="B177" s="137">
        <f t="shared" si="7"/>
        <v>146</v>
      </c>
      <c r="C177" s="89"/>
      <c r="D177" s="92"/>
      <c r="E177" s="88" t="s">
        <v>166</v>
      </c>
      <c r="F177" s="8" t="s">
        <v>350</v>
      </c>
      <c r="G177" s="105"/>
      <c r="H177" s="40" t="s">
        <v>48</v>
      </c>
      <c r="I177" s="45"/>
      <c r="J177" s="20" t="s">
        <v>123</v>
      </c>
      <c r="K177" s="20" t="s">
        <v>170</v>
      </c>
      <c r="L177" s="59"/>
      <c r="M177" s="2"/>
      <c r="N177" s="27"/>
    </row>
    <row r="178" spans="1:15" ht="38.25" thickBot="1">
      <c r="A178" s="134">
        <f t="shared" si="8"/>
        <v>147</v>
      </c>
      <c r="B178" s="137">
        <f t="shared" si="7"/>
        <v>147</v>
      </c>
      <c r="C178" s="89"/>
      <c r="D178" s="92"/>
      <c r="E178" s="92"/>
      <c r="F178" s="8" t="s">
        <v>80</v>
      </c>
      <c r="G178" s="105"/>
      <c r="H178" s="40" t="s">
        <v>48</v>
      </c>
      <c r="I178" s="45"/>
      <c r="J178" s="20" t="s">
        <v>123</v>
      </c>
      <c r="K178" s="20" t="s">
        <v>170</v>
      </c>
      <c r="L178" s="59"/>
      <c r="M178" s="18"/>
      <c r="N178" s="24"/>
    </row>
    <row r="179" spans="1:15" ht="38.25" thickBot="1">
      <c r="A179" s="134">
        <f t="shared" si="8"/>
        <v>148</v>
      </c>
      <c r="B179" s="137">
        <f t="shared" si="7"/>
        <v>148</v>
      </c>
      <c r="C179" s="89"/>
      <c r="D179" s="92"/>
      <c r="E179" s="92"/>
      <c r="F179" s="66" t="s">
        <v>316</v>
      </c>
      <c r="G179" s="105"/>
      <c r="H179" s="44"/>
      <c r="I179" s="45"/>
      <c r="J179" s="20" t="s">
        <v>170</v>
      </c>
      <c r="K179" s="20"/>
      <c r="L179" s="59" t="s">
        <v>170</v>
      </c>
      <c r="M179" s="2"/>
      <c r="N179" s="27"/>
    </row>
    <row r="180" spans="1:15" ht="38.25" thickBot="1">
      <c r="A180" s="134">
        <f t="shared" si="8"/>
        <v>149</v>
      </c>
      <c r="B180" s="137">
        <f t="shared" si="7"/>
        <v>149</v>
      </c>
      <c r="C180" s="89"/>
      <c r="D180" s="92"/>
      <c r="E180" s="90"/>
      <c r="F180" s="8" t="s">
        <v>167</v>
      </c>
      <c r="G180" s="105"/>
      <c r="H180" s="44"/>
      <c r="I180" s="45"/>
      <c r="J180" s="20" t="s">
        <v>170</v>
      </c>
      <c r="K180" s="20"/>
      <c r="L180" s="59" t="s">
        <v>170</v>
      </c>
      <c r="M180" s="2"/>
      <c r="N180" s="27"/>
    </row>
    <row r="181" spans="1:15" ht="57" thickBot="1">
      <c r="A181" s="134">
        <f t="shared" si="8"/>
        <v>150</v>
      </c>
      <c r="B181" s="137">
        <f t="shared" si="7"/>
        <v>150</v>
      </c>
      <c r="C181" s="89"/>
      <c r="D181" s="92"/>
      <c r="E181" s="88" t="s">
        <v>168</v>
      </c>
      <c r="F181" s="8" t="s">
        <v>351</v>
      </c>
      <c r="G181" s="105"/>
      <c r="H181" s="40" t="s">
        <v>9</v>
      </c>
      <c r="I181" s="41"/>
      <c r="J181" s="17" t="s">
        <v>123</v>
      </c>
      <c r="K181" s="17"/>
      <c r="L181" s="57" t="s">
        <v>170</v>
      </c>
      <c r="M181" s="2"/>
      <c r="N181" s="27"/>
    </row>
    <row r="182" spans="1:15" ht="38.25" thickBot="1">
      <c r="A182" s="134">
        <f t="shared" si="8"/>
        <v>151</v>
      </c>
      <c r="B182" s="137">
        <f t="shared" si="7"/>
        <v>151</v>
      </c>
      <c r="C182" s="118"/>
      <c r="D182" s="98"/>
      <c r="E182" s="96"/>
      <c r="F182" s="68" t="s">
        <v>352</v>
      </c>
      <c r="G182" s="109"/>
      <c r="H182" s="42"/>
      <c r="I182" s="47" t="s">
        <v>108</v>
      </c>
      <c r="J182" s="19" t="s">
        <v>123</v>
      </c>
      <c r="K182" s="19"/>
      <c r="L182" s="57" t="s">
        <v>170</v>
      </c>
      <c r="M182" s="119"/>
      <c r="N182" s="120"/>
      <c r="O182" s="121"/>
    </row>
    <row r="183" spans="1:15" ht="132" thickBot="1">
      <c r="A183" s="134">
        <f t="shared" si="8"/>
        <v>151</v>
      </c>
      <c r="B183" s="137" t="str">
        <f t="shared" si="7"/>
        <v/>
      </c>
      <c r="C183" s="89"/>
      <c r="D183" s="88" t="s">
        <v>92</v>
      </c>
      <c r="E183" s="88" t="s">
        <v>90</v>
      </c>
      <c r="F183" s="5" t="s">
        <v>283</v>
      </c>
      <c r="G183" s="105"/>
      <c r="H183" s="42" t="s">
        <v>9</v>
      </c>
      <c r="I183" s="41"/>
      <c r="J183" s="19" t="s">
        <v>123</v>
      </c>
      <c r="K183" s="19" t="s">
        <v>123</v>
      </c>
      <c r="L183" s="58" t="s">
        <v>123</v>
      </c>
      <c r="M183" s="2" t="s">
        <v>123</v>
      </c>
      <c r="N183" s="23"/>
    </row>
    <row r="184" spans="1:15" ht="19.5" thickBot="1">
      <c r="A184" s="134">
        <f t="shared" si="8"/>
        <v>152</v>
      </c>
      <c r="B184" s="137">
        <f t="shared" si="7"/>
        <v>152</v>
      </c>
      <c r="C184" s="89"/>
      <c r="D184" s="79"/>
      <c r="E184" s="90"/>
      <c r="F184" s="69" t="s">
        <v>284</v>
      </c>
      <c r="G184" s="105"/>
      <c r="H184" s="42"/>
      <c r="I184" s="45"/>
      <c r="J184" s="19" t="s">
        <v>184</v>
      </c>
      <c r="K184" s="19" t="s">
        <v>170</v>
      </c>
      <c r="L184" s="59"/>
      <c r="M184" s="2"/>
      <c r="N184" s="27"/>
    </row>
    <row r="185" spans="1:15" ht="19.5" thickBot="1">
      <c r="A185" s="134">
        <f t="shared" si="8"/>
        <v>153</v>
      </c>
      <c r="B185" s="137">
        <f t="shared" si="7"/>
        <v>153</v>
      </c>
      <c r="C185" s="89"/>
      <c r="D185" s="79"/>
      <c r="E185" s="90"/>
      <c r="F185" s="69" t="s">
        <v>285</v>
      </c>
      <c r="G185" s="105"/>
      <c r="H185" s="42"/>
      <c r="I185" s="45"/>
      <c r="J185" s="19" t="s">
        <v>184</v>
      </c>
      <c r="K185" s="19" t="s">
        <v>170</v>
      </c>
      <c r="L185" s="59"/>
      <c r="M185" s="2"/>
      <c r="N185" s="27"/>
    </row>
    <row r="186" spans="1:15" ht="19.5" thickBot="1">
      <c r="A186" s="134">
        <f t="shared" si="8"/>
        <v>154</v>
      </c>
      <c r="B186" s="137">
        <f t="shared" si="7"/>
        <v>154</v>
      </c>
      <c r="C186" s="89"/>
      <c r="D186" s="79"/>
      <c r="E186" s="90"/>
      <c r="F186" s="69" t="s">
        <v>286</v>
      </c>
      <c r="G186" s="105"/>
      <c r="H186" s="42"/>
      <c r="I186" s="45"/>
      <c r="J186" s="19" t="s">
        <v>184</v>
      </c>
      <c r="K186" s="19" t="s">
        <v>170</v>
      </c>
      <c r="L186" s="59"/>
      <c r="M186" s="2"/>
      <c r="N186" s="27"/>
    </row>
    <row r="187" spans="1:15" ht="57" thickBot="1">
      <c r="A187" s="134">
        <f t="shared" si="8"/>
        <v>155</v>
      </c>
      <c r="B187" s="137">
        <f t="shared" si="7"/>
        <v>155</v>
      </c>
      <c r="C187" s="89"/>
      <c r="D187" s="79"/>
      <c r="E187" s="90"/>
      <c r="F187" s="69" t="s">
        <v>353</v>
      </c>
      <c r="G187" s="105"/>
      <c r="H187" s="42"/>
      <c r="I187" s="45"/>
      <c r="J187" s="19" t="s">
        <v>184</v>
      </c>
      <c r="K187" s="19"/>
      <c r="L187" s="59" t="s">
        <v>170</v>
      </c>
      <c r="M187" s="2"/>
      <c r="N187" s="27"/>
    </row>
    <row r="188" spans="1:15" ht="62.85" customHeight="1" thickBot="1">
      <c r="A188" s="134">
        <f t="shared" si="8"/>
        <v>156</v>
      </c>
      <c r="B188" s="137">
        <f t="shared" si="7"/>
        <v>156</v>
      </c>
      <c r="C188" s="89"/>
      <c r="D188" s="79"/>
      <c r="E188" s="90"/>
      <c r="F188" s="69" t="s">
        <v>354</v>
      </c>
      <c r="G188" s="105"/>
      <c r="H188" s="42"/>
      <c r="I188" s="45"/>
      <c r="J188" s="19" t="s">
        <v>184</v>
      </c>
      <c r="K188" s="19"/>
      <c r="L188" s="59" t="s">
        <v>170</v>
      </c>
      <c r="M188" s="2"/>
      <c r="N188" s="27"/>
    </row>
    <row r="189" spans="1:15" ht="57" thickBot="1">
      <c r="A189" s="134">
        <f t="shared" si="8"/>
        <v>156</v>
      </c>
      <c r="B189" s="137" t="str">
        <f t="shared" si="7"/>
        <v/>
      </c>
      <c r="C189" s="89"/>
      <c r="D189" s="79"/>
      <c r="E189" s="100" t="s">
        <v>91</v>
      </c>
      <c r="F189" s="65" t="s">
        <v>287</v>
      </c>
      <c r="G189" s="105"/>
      <c r="H189" s="42" t="s">
        <v>9</v>
      </c>
      <c r="I189" s="41"/>
      <c r="J189" s="19" t="s">
        <v>123</v>
      </c>
      <c r="K189" s="19" t="s">
        <v>123</v>
      </c>
      <c r="L189" s="58" t="s">
        <v>123</v>
      </c>
      <c r="M189" s="2" t="s">
        <v>123</v>
      </c>
      <c r="N189" s="23"/>
    </row>
    <row r="190" spans="1:15" ht="75.75" thickBot="1">
      <c r="A190" s="134">
        <f t="shared" si="8"/>
        <v>157</v>
      </c>
      <c r="B190" s="137">
        <f t="shared" si="7"/>
        <v>157</v>
      </c>
      <c r="C190" s="89"/>
      <c r="D190" s="79"/>
      <c r="E190" s="90"/>
      <c r="F190" s="69" t="s">
        <v>288</v>
      </c>
      <c r="G190" s="105"/>
      <c r="H190" s="42"/>
      <c r="I190" s="45"/>
      <c r="J190" s="19" t="s">
        <v>184</v>
      </c>
      <c r="K190" s="19"/>
      <c r="L190" s="59" t="s">
        <v>170</v>
      </c>
      <c r="M190" s="2"/>
      <c r="N190" s="27"/>
    </row>
    <row r="191" spans="1:15" ht="75.75" thickBot="1">
      <c r="A191" s="134">
        <f t="shared" si="8"/>
        <v>158</v>
      </c>
      <c r="B191" s="137">
        <f t="shared" si="7"/>
        <v>158</v>
      </c>
      <c r="C191" s="89"/>
      <c r="D191" s="79"/>
      <c r="E191" s="90"/>
      <c r="F191" s="69" t="s">
        <v>340</v>
      </c>
      <c r="G191" s="105"/>
      <c r="H191" s="42"/>
      <c r="I191" s="45"/>
      <c r="J191" s="19" t="s">
        <v>184</v>
      </c>
      <c r="K191" s="19"/>
      <c r="L191" s="59" t="s">
        <v>170</v>
      </c>
      <c r="M191" s="2"/>
      <c r="N191" s="27"/>
    </row>
    <row r="192" spans="1:15" ht="57" thickBot="1">
      <c r="A192" s="134">
        <f t="shared" si="8"/>
        <v>159</v>
      </c>
      <c r="B192" s="137">
        <f t="shared" si="7"/>
        <v>159</v>
      </c>
      <c r="C192" s="89"/>
      <c r="D192" s="79"/>
      <c r="E192" s="90"/>
      <c r="F192" s="69" t="s">
        <v>332</v>
      </c>
      <c r="G192" s="105"/>
      <c r="H192" s="42"/>
      <c r="I192" s="45"/>
      <c r="J192" s="19" t="s">
        <v>184</v>
      </c>
      <c r="K192" s="19"/>
      <c r="L192" s="59" t="s">
        <v>170</v>
      </c>
      <c r="M192" s="2"/>
      <c r="N192" s="27"/>
    </row>
    <row r="193" spans="1:14" ht="57" thickBot="1">
      <c r="A193" s="134">
        <f t="shared" si="8"/>
        <v>160</v>
      </c>
      <c r="B193" s="137">
        <f t="shared" si="7"/>
        <v>160</v>
      </c>
      <c r="C193" s="89"/>
      <c r="D193" s="79"/>
      <c r="E193" s="90"/>
      <c r="F193" s="69" t="s">
        <v>331</v>
      </c>
      <c r="G193" s="105"/>
      <c r="H193" s="42"/>
      <c r="I193" s="45"/>
      <c r="J193" s="19" t="s">
        <v>184</v>
      </c>
      <c r="K193" s="19"/>
      <c r="L193" s="59" t="s">
        <v>170</v>
      </c>
      <c r="M193" s="2"/>
      <c r="N193" s="27"/>
    </row>
    <row r="194" spans="1:14" ht="57" thickBot="1">
      <c r="A194" s="134">
        <f t="shared" si="8"/>
        <v>161</v>
      </c>
      <c r="B194" s="137">
        <f t="shared" si="7"/>
        <v>161</v>
      </c>
      <c r="C194" s="89"/>
      <c r="D194" s="79"/>
      <c r="E194" s="90"/>
      <c r="F194" s="69" t="s">
        <v>164</v>
      </c>
      <c r="G194" s="105"/>
      <c r="H194" s="42"/>
      <c r="I194" s="45"/>
      <c r="J194" s="19" t="s">
        <v>184</v>
      </c>
      <c r="K194" s="19" t="s">
        <v>170</v>
      </c>
      <c r="L194" s="59"/>
      <c r="M194" s="2"/>
      <c r="N194" s="24"/>
    </row>
    <row r="195" spans="1:14" ht="57" thickBot="1">
      <c r="A195" s="134">
        <f t="shared" si="8"/>
        <v>162</v>
      </c>
      <c r="B195" s="137">
        <f t="shared" si="7"/>
        <v>162</v>
      </c>
      <c r="C195" s="89"/>
      <c r="D195" s="88" t="s">
        <v>93</v>
      </c>
      <c r="E195" s="95" t="s">
        <v>94</v>
      </c>
      <c r="F195" s="66" t="s">
        <v>289</v>
      </c>
      <c r="G195" s="105"/>
      <c r="H195" s="42" t="s">
        <v>9</v>
      </c>
      <c r="I195" s="43"/>
      <c r="J195" s="19" t="s">
        <v>123</v>
      </c>
      <c r="K195" s="19" t="s">
        <v>170</v>
      </c>
      <c r="L195" s="59"/>
      <c r="M195" s="2"/>
      <c r="N195" s="27"/>
    </row>
    <row r="196" spans="1:14" ht="38.25" thickBot="1">
      <c r="A196" s="134">
        <f t="shared" si="8"/>
        <v>162</v>
      </c>
      <c r="B196" s="137" t="str">
        <f t="shared" si="7"/>
        <v/>
      </c>
      <c r="C196" s="89"/>
      <c r="D196" s="90"/>
      <c r="E196" s="88" t="s">
        <v>95</v>
      </c>
      <c r="F196" s="68" t="s">
        <v>290</v>
      </c>
      <c r="G196" s="105"/>
      <c r="H196" s="42"/>
      <c r="I196" s="47" t="s">
        <v>108</v>
      </c>
      <c r="J196" s="19" t="s">
        <v>123</v>
      </c>
      <c r="K196" s="19" t="s">
        <v>123</v>
      </c>
      <c r="L196" s="58" t="s">
        <v>123</v>
      </c>
      <c r="M196" s="2" t="s">
        <v>123</v>
      </c>
      <c r="N196" s="23"/>
    </row>
    <row r="197" spans="1:14" ht="19.5" thickBot="1">
      <c r="A197" s="134">
        <f t="shared" si="8"/>
        <v>163</v>
      </c>
      <c r="B197" s="137">
        <f t="shared" si="7"/>
        <v>163</v>
      </c>
      <c r="C197" s="89"/>
      <c r="D197" s="79"/>
      <c r="E197" s="90"/>
      <c r="F197" s="69" t="s">
        <v>161</v>
      </c>
      <c r="G197" s="105"/>
      <c r="H197" s="42"/>
      <c r="I197" s="45"/>
      <c r="J197" s="19" t="s">
        <v>184</v>
      </c>
      <c r="K197" s="19" t="s">
        <v>170</v>
      </c>
      <c r="L197" s="59"/>
      <c r="M197" s="2"/>
      <c r="N197" s="27"/>
    </row>
    <row r="198" spans="1:14" ht="19.5" thickBot="1">
      <c r="A198" s="134">
        <f t="shared" si="8"/>
        <v>164</v>
      </c>
      <c r="B198" s="137">
        <f t="shared" si="7"/>
        <v>164</v>
      </c>
      <c r="C198" s="89"/>
      <c r="D198" s="79"/>
      <c r="E198" s="90"/>
      <c r="F198" s="69" t="s">
        <v>162</v>
      </c>
      <c r="G198" s="105"/>
      <c r="H198" s="42"/>
      <c r="I198" s="45"/>
      <c r="J198" s="19" t="s">
        <v>184</v>
      </c>
      <c r="K198" s="19"/>
      <c r="L198" s="59" t="s">
        <v>170</v>
      </c>
      <c r="M198" s="2"/>
      <c r="N198" s="27"/>
    </row>
    <row r="199" spans="1:14" ht="19.5" thickBot="1">
      <c r="A199" s="134">
        <f t="shared" si="8"/>
        <v>165</v>
      </c>
      <c r="B199" s="137">
        <f t="shared" si="7"/>
        <v>165</v>
      </c>
      <c r="C199" s="89"/>
      <c r="D199" s="79"/>
      <c r="E199" s="90"/>
      <c r="F199" s="69" t="s">
        <v>163</v>
      </c>
      <c r="G199" s="105"/>
      <c r="H199" s="42"/>
      <c r="I199" s="45"/>
      <c r="J199" s="19" t="s">
        <v>184</v>
      </c>
      <c r="K199" s="19"/>
      <c r="L199" s="59" t="s">
        <v>170</v>
      </c>
      <c r="M199" s="2"/>
      <c r="N199" s="27"/>
    </row>
    <row r="200" spans="1:14" ht="19.5" thickBot="1">
      <c r="A200" s="134">
        <f t="shared" si="8"/>
        <v>166</v>
      </c>
      <c r="B200" s="137">
        <f t="shared" si="7"/>
        <v>166</v>
      </c>
      <c r="C200" s="89"/>
      <c r="D200" s="79"/>
      <c r="E200" s="90"/>
      <c r="F200" s="69" t="s">
        <v>212</v>
      </c>
      <c r="G200" s="105"/>
      <c r="H200" s="42"/>
      <c r="I200" s="45"/>
      <c r="J200" s="19" t="s">
        <v>184</v>
      </c>
      <c r="K200" s="19"/>
      <c r="L200" s="59" t="s">
        <v>170</v>
      </c>
      <c r="M200" s="2"/>
      <c r="N200" s="27"/>
    </row>
    <row r="201" spans="1:14" ht="38.25" thickBot="1">
      <c r="A201" s="134">
        <f t="shared" si="8"/>
        <v>167</v>
      </c>
      <c r="B201" s="137">
        <f t="shared" si="7"/>
        <v>167</v>
      </c>
      <c r="C201" s="89"/>
      <c r="D201" s="79"/>
      <c r="E201" s="91"/>
      <c r="F201" s="70" t="s">
        <v>333</v>
      </c>
      <c r="G201" s="105"/>
      <c r="H201" s="42"/>
      <c r="I201" s="45"/>
      <c r="J201" s="19" t="s">
        <v>184</v>
      </c>
      <c r="K201" s="19"/>
      <c r="L201" s="59" t="s">
        <v>170</v>
      </c>
      <c r="M201" s="2"/>
      <c r="N201" s="27"/>
    </row>
    <row r="202" spans="1:14" ht="38.25" thickBot="1">
      <c r="A202" s="134">
        <f t="shared" si="8"/>
        <v>168</v>
      </c>
      <c r="B202" s="137">
        <f t="shared" si="7"/>
        <v>168</v>
      </c>
      <c r="C202" s="89"/>
      <c r="D202" s="90"/>
      <c r="E202" s="91" t="s">
        <v>96</v>
      </c>
      <c r="F202" s="72" t="s">
        <v>214</v>
      </c>
      <c r="G202" s="105"/>
      <c r="H202" s="48"/>
      <c r="I202" s="47" t="s">
        <v>108</v>
      </c>
      <c r="J202" s="19" t="s">
        <v>123</v>
      </c>
      <c r="K202" s="19"/>
      <c r="L202" s="58" t="s">
        <v>108</v>
      </c>
      <c r="M202" s="2"/>
      <c r="N202" s="27"/>
    </row>
    <row r="203" spans="1:14" ht="38.25" thickBot="1">
      <c r="A203" s="134">
        <f t="shared" si="8"/>
        <v>169</v>
      </c>
      <c r="B203" s="137">
        <f t="shared" si="7"/>
        <v>169</v>
      </c>
      <c r="C203" s="89"/>
      <c r="D203" s="90"/>
      <c r="E203" s="88" t="s">
        <v>97</v>
      </c>
      <c r="F203" s="68" t="s">
        <v>291</v>
      </c>
      <c r="G203" s="105"/>
      <c r="H203" s="48"/>
      <c r="I203" s="47" t="s">
        <v>108</v>
      </c>
      <c r="J203" s="19" t="s">
        <v>123</v>
      </c>
      <c r="K203" s="19"/>
      <c r="L203" s="57" t="s">
        <v>170</v>
      </c>
      <c r="M203" s="2"/>
      <c r="N203" s="27"/>
    </row>
    <row r="204" spans="1:14" ht="57" thickBot="1">
      <c r="A204" s="134">
        <f t="shared" si="8"/>
        <v>170</v>
      </c>
      <c r="B204" s="137">
        <f t="shared" si="7"/>
        <v>170</v>
      </c>
      <c r="C204" s="89"/>
      <c r="D204" s="88" t="s">
        <v>98</v>
      </c>
      <c r="E204" s="88" t="s">
        <v>81</v>
      </c>
      <c r="F204" s="8" t="s">
        <v>292</v>
      </c>
      <c r="G204" s="105"/>
      <c r="H204" s="42" t="s">
        <v>9</v>
      </c>
      <c r="I204" s="45"/>
      <c r="J204" s="19" t="s">
        <v>123</v>
      </c>
      <c r="K204" s="19" t="s">
        <v>170</v>
      </c>
      <c r="L204" s="59"/>
      <c r="M204" s="2"/>
      <c r="N204" s="27"/>
    </row>
    <row r="205" spans="1:14" ht="38.25" thickBot="1">
      <c r="A205" s="134">
        <f t="shared" si="8"/>
        <v>171</v>
      </c>
      <c r="B205" s="137">
        <f t="shared" ref="B205:B242" si="9">IF(A204=A205,"",A205)</f>
        <v>171</v>
      </c>
      <c r="C205" s="89"/>
      <c r="D205" s="79"/>
      <c r="E205" s="90"/>
      <c r="F205" s="8" t="s">
        <v>334</v>
      </c>
      <c r="G205" s="105"/>
      <c r="H205" s="42"/>
      <c r="I205" s="45"/>
      <c r="J205" s="20" t="s">
        <v>170</v>
      </c>
      <c r="K205" s="19" t="s">
        <v>170</v>
      </c>
      <c r="L205" s="59"/>
      <c r="M205" s="2"/>
      <c r="N205" s="27"/>
    </row>
    <row r="206" spans="1:14" ht="57" thickBot="1">
      <c r="A206" s="134">
        <f t="shared" si="8"/>
        <v>172</v>
      </c>
      <c r="B206" s="137">
        <f t="shared" si="9"/>
        <v>172</v>
      </c>
      <c r="C206" s="89"/>
      <c r="D206" s="90"/>
      <c r="E206" s="95" t="s">
        <v>82</v>
      </c>
      <c r="F206" s="5" t="s">
        <v>293</v>
      </c>
      <c r="G206" s="105"/>
      <c r="H206" s="42" t="s">
        <v>9</v>
      </c>
      <c r="I206" s="45"/>
      <c r="J206" s="19" t="s">
        <v>123</v>
      </c>
      <c r="K206" s="19" t="s">
        <v>170</v>
      </c>
      <c r="L206" s="59"/>
      <c r="M206" s="2"/>
      <c r="N206" s="27"/>
    </row>
    <row r="207" spans="1:14" ht="57" thickBot="1">
      <c r="A207" s="134">
        <f t="shared" si="8"/>
        <v>173</v>
      </c>
      <c r="B207" s="137">
        <f t="shared" si="9"/>
        <v>173</v>
      </c>
      <c r="C207" s="101" t="s">
        <v>83</v>
      </c>
      <c r="D207" s="88" t="s">
        <v>54</v>
      </c>
      <c r="E207" s="88" t="s">
        <v>84</v>
      </c>
      <c r="F207" s="8" t="s">
        <v>294</v>
      </c>
      <c r="G207" s="105"/>
      <c r="H207" s="40" t="s">
        <v>48</v>
      </c>
      <c r="I207" s="45"/>
      <c r="J207" s="20" t="s">
        <v>123</v>
      </c>
      <c r="K207" s="20" t="s">
        <v>170</v>
      </c>
      <c r="L207" s="59"/>
      <c r="M207" s="2"/>
      <c r="N207" s="27"/>
    </row>
    <row r="208" spans="1:14" ht="38.25" thickBot="1">
      <c r="A208" s="134">
        <f t="shared" si="8"/>
        <v>174</v>
      </c>
      <c r="B208" s="137">
        <f t="shared" si="9"/>
        <v>174</v>
      </c>
      <c r="C208" s="93"/>
      <c r="D208" s="90"/>
      <c r="E208" s="95" t="s">
        <v>85</v>
      </c>
      <c r="F208" s="5" t="s">
        <v>295</v>
      </c>
      <c r="G208" s="105"/>
      <c r="H208" s="40" t="s">
        <v>48</v>
      </c>
      <c r="I208" s="45"/>
      <c r="J208" s="20" t="s">
        <v>123</v>
      </c>
      <c r="K208" s="20" t="s">
        <v>170</v>
      </c>
      <c r="L208" s="59"/>
      <c r="M208" s="2"/>
      <c r="N208" s="27"/>
    </row>
    <row r="209" spans="1:14" ht="38.25" thickBot="1">
      <c r="A209" s="134">
        <f t="shared" si="8"/>
        <v>174</v>
      </c>
      <c r="B209" s="137" t="str">
        <f t="shared" si="9"/>
        <v/>
      </c>
      <c r="C209" s="93"/>
      <c r="D209" s="90"/>
      <c r="E209" s="90" t="s">
        <v>86</v>
      </c>
      <c r="F209" s="33" t="s">
        <v>87</v>
      </c>
      <c r="G209" s="111"/>
      <c r="H209" s="40" t="s">
        <v>48</v>
      </c>
      <c r="I209" s="45"/>
      <c r="J209" s="20" t="s">
        <v>123</v>
      </c>
      <c r="K209" s="19" t="s">
        <v>123</v>
      </c>
      <c r="L209" s="58" t="s">
        <v>123</v>
      </c>
      <c r="M209" s="2" t="s">
        <v>123</v>
      </c>
      <c r="N209" s="23"/>
    </row>
    <row r="210" spans="1:14" ht="19.5" thickBot="1">
      <c r="A210" s="134">
        <f t="shared" si="8"/>
        <v>175</v>
      </c>
      <c r="B210" s="137">
        <f t="shared" si="9"/>
        <v>175</v>
      </c>
      <c r="C210" s="78"/>
      <c r="D210" s="79"/>
      <c r="E210" s="79"/>
      <c r="F210" s="34" t="s">
        <v>189</v>
      </c>
      <c r="G210" s="111"/>
      <c r="H210" s="44"/>
      <c r="I210" s="45"/>
      <c r="J210" s="20" t="s">
        <v>184</v>
      </c>
      <c r="K210" s="20" t="s">
        <v>170</v>
      </c>
      <c r="L210" s="59"/>
      <c r="M210" s="2"/>
      <c r="N210" s="26"/>
    </row>
    <row r="211" spans="1:14" ht="19.5" thickBot="1">
      <c r="A211" s="134">
        <f t="shared" si="8"/>
        <v>176</v>
      </c>
      <c r="B211" s="137">
        <f t="shared" si="9"/>
        <v>176</v>
      </c>
      <c r="C211" s="78"/>
      <c r="D211" s="79"/>
      <c r="E211" s="79"/>
      <c r="F211" s="34" t="s">
        <v>190</v>
      </c>
      <c r="G211" s="111"/>
      <c r="H211" s="44"/>
      <c r="I211" s="45"/>
      <c r="J211" s="20" t="s">
        <v>184</v>
      </c>
      <c r="K211" s="20"/>
      <c r="L211" s="59" t="s">
        <v>170</v>
      </c>
      <c r="M211" s="2"/>
      <c r="N211" s="26"/>
    </row>
    <row r="212" spans="1:14" ht="19.5" thickBot="1">
      <c r="A212" s="134">
        <f t="shared" si="8"/>
        <v>177</v>
      </c>
      <c r="B212" s="137">
        <f t="shared" si="9"/>
        <v>177</v>
      </c>
      <c r="C212" s="78"/>
      <c r="D212" s="79"/>
      <c r="E212" s="79"/>
      <c r="F212" s="36" t="s">
        <v>148</v>
      </c>
      <c r="G212" s="111"/>
      <c r="H212" s="44"/>
      <c r="I212" s="45"/>
      <c r="J212" s="20" t="s">
        <v>184</v>
      </c>
      <c r="K212" s="20" t="s">
        <v>170</v>
      </c>
      <c r="L212" s="59"/>
      <c r="M212" s="2"/>
      <c r="N212" s="26"/>
    </row>
    <row r="213" spans="1:14" ht="19.5" thickBot="1">
      <c r="A213" s="134">
        <f t="shared" si="8"/>
        <v>178</v>
      </c>
      <c r="B213" s="137">
        <f t="shared" si="9"/>
        <v>178</v>
      </c>
      <c r="C213" s="78"/>
      <c r="D213" s="79"/>
      <c r="E213" s="79"/>
      <c r="F213" s="36" t="s">
        <v>176</v>
      </c>
      <c r="G213" s="111"/>
      <c r="H213" s="44"/>
      <c r="I213" s="45"/>
      <c r="J213" s="20" t="s">
        <v>184</v>
      </c>
      <c r="K213" s="20" t="s">
        <v>170</v>
      </c>
      <c r="L213" s="59"/>
      <c r="M213" s="2"/>
      <c r="N213" s="26"/>
    </row>
    <row r="214" spans="1:14" ht="38.25" thickBot="1">
      <c r="A214" s="134">
        <f t="shared" si="8"/>
        <v>179</v>
      </c>
      <c r="B214" s="137">
        <f t="shared" si="9"/>
        <v>179</v>
      </c>
      <c r="C214" s="78"/>
      <c r="D214" s="79"/>
      <c r="E214" s="79"/>
      <c r="F214" s="36" t="s">
        <v>296</v>
      </c>
      <c r="G214" s="111"/>
      <c r="H214" s="44"/>
      <c r="I214" s="45"/>
      <c r="J214" s="20" t="s">
        <v>184</v>
      </c>
      <c r="K214" s="20" t="s">
        <v>170</v>
      </c>
      <c r="L214" s="59"/>
      <c r="M214" s="2"/>
      <c r="N214" s="25"/>
    </row>
    <row r="215" spans="1:14" ht="38.25" thickBot="1">
      <c r="A215" s="134">
        <f t="shared" si="8"/>
        <v>180</v>
      </c>
      <c r="B215" s="137">
        <f t="shared" si="9"/>
        <v>180</v>
      </c>
      <c r="C215" s="78"/>
      <c r="D215" s="79"/>
      <c r="E215" s="79"/>
      <c r="F215" s="36" t="s">
        <v>341</v>
      </c>
      <c r="G215" s="111"/>
      <c r="H215" s="44"/>
      <c r="I215" s="45"/>
      <c r="J215" s="20" t="s">
        <v>184</v>
      </c>
      <c r="K215" s="20" t="s">
        <v>170</v>
      </c>
      <c r="L215" s="59"/>
      <c r="M215" s="2"/>
      <c r="N215" s="25"/>
    </row>
    <row r="216" spans="1:14" ht="19.5" thickBot="1">
      <c r="A216" s="134">
        <f t="shared" si="8"/>
        <v>181</v>
      </c>
      <c r="B216" s="137">
        <f t="shared" si="9"/>
        <v>181</v>
      </c>
      <c r="C216" s="78"/>
      <c r="D216" s="79"/>
      <c r="E216" s="79"/>
      <c r="F216" s="34" t="s">
        <v>177</v>
      </c>
      <c r="G216" s="111"/>
      <c r="H216" s="44"/>
      <c r="I216" s="45"/>
      <c r="J216" s="20" t="s">
        <v>184</v>
      </c>
      <c r="K216" s="20" t="s">
        <v>170</v>
      </c>
      <c r="L216" s="59"/>
      <c r="M216" s="2"/>
      <c r="N216" s="115"/>
    </row>
    <row r="217" spans="1:14" ht="38.25" thickBot="1">
      <c r="A217" s="134">
        <f t="shared" si="8"/>
        <v>181</v>
      </c>
      <c r="B217" s="137" t="str">
        <f t="shared" si="9"/>
        <v/>
      </c>
      <c r="C217" s="78"/>
      <c r="D217" s="79"/>
      <c r="E217" s="79"/>
      <c r="F217" s="6" t="s">
        <v>297</v>
      </c>
      <c r="G217" s="111"/>
      <c r="H217" s="40" t="s">
        <v>48</v>
      </c>
      <c r="I217" s="51"/>
      <c r="J217" s="15" t="s">
        <v>123</v>
      </c>
      <c r="K217" s="19" t="s">
        <v>123</v>
      </c>
      <c r="L217" s="58" t="s">
        <v>123</v>
      </c>
      <c r="M217" s="2" t="s">
        <v>123</v>
      </c>
      <c r="N217" s="23"/>
    </row>
    <row r="218" spans="1:14" ht="19.5" thickBot="1">
      <c r="A218" s="134">
        <f t="shared" si="8"/>
        <v>182</v>
      </c>
      <c r="B218" s="137">
        <f t="shared" si="9"/>
        <v>182</v>
      </c>
      <c r="C218" s="78"/>
      <c r="D218" s="79"/>
      <c r="E218" s="79"/>
      <c r="F218" s="34" t="s">
        <v>146</v>
      </c>
      <c r="G218" s="111"/>
      <c r="H218" s="54"/>
      <c r="I218" s="51"/>
      <c r="J218" s="15" t="s">
        <v>184</v>
      </c>
      <c r="K218" s="15" t="s">
        <v>170</v>
      </c>
      <c r="L218" s="63"/>
      <c r="M218" s="2"/>
      <c r="N218" s="26"/>
    </row>
    <row r="219" spans="1:14" ht="19.5" thickBot="1">
      <c r="A219" s="134">
        <f t="shared" si="8"/>
        <v>183</v>
      </c>
      <c r="B219" s="137">
        <f t="shared" si="9"/>
        <v>183</v>
      </c>
      <c r="C219" s="78"/>
      <c r="D219" s="79"/>
      <c r="E219" s="79"/>
      <c r="F219" s="34" t="s">
        <v>147</v>
      </c>
      <c r="G219" s="111"/>
      <c r="H219" s="54"/>
      <c r="I219" s="51"/>
      <c r="J219" s="15" t="s">
        <v>184</v>
      </c>
      <c r="K219" s="15"/>
      <c r="L219" s="63" t="s">
        <v>170</v>
      </c>
      <c r="M219" s="2"/>
      <c r="N219" s="26"/>
    </row>
    <row r="220" spans="1:14" ht="19.5" thickBot="1">
      <c r="A220" s="134">
        <f t="shared" si="8"/>
        <v>184</v>
      </c>
      <c r="B220" s="137">
        <f t="shared" si="9"/>
        <v>184</v>
      </c>
      <c r="C220" s="78"/>
      <c r="D220" s="79"/>
      <c r="E220" s="79"/>
      <c r="F220" s="34" t="s">
        <v>148</v>
      </c>
      <c r="G220" s="111"/>
      <c r="H220" s="54"/>
      <c r="I220" s="51"/>
      <c r="J220" s="15" t="s">
        <v>184</v>
      </c>
      <c r="K220" s="117"/>
      <c r="L220" s="63" t="s">
        <v>170</v>
      </c>
      <c r="M220" s="2"/>
      <c r="N220" s="25"/>
    </row>
    <row r="221" spans="1:14" ht="19.5" thickBot="1">
      <c r="A221" s="134">
        <f t="shared" si="8"/>
        <v>185</v>
      </c>
      <c r="B221" s="137">
        <f t="shared" si="9"/>
        <v>185</v>
      </c>
      <c r="C221" s="78"/>
      <c r="D221" s="79"/>
      <c r="E221" s="79"/>
      <c r="F221" s="36" t="s">
        <v>176</v>
      </c>
      <c r="G221" s="111"/>
      <c r="H221" s="44"/>
      <c r="I221" s="45"/>
      <c r="J221" s="20" t="s">
        <v>184</v>
      </c>
      <c r="K221" s="114"/>
      <c r="L221" s="63" t="s">
        <v>170</v>
      </c>
      <c r="M221" s="2"/>
      <c r="N221" s="25"/>
    </row>
    <row r="222" spans="1:14" ht="38.25" thickBot="1">
      <c r="A222" s="134">
        <f t="shared" si="8"/>
        <v>186</v>
      </c>
      <c r="B222" s="137">
        <f t="shared" si="9"/>
        <v>186</v>
      </c>
      <c r="C222" s="78"/>
      <c r="D222" s="79"/>
      <c r="E222" s="79"/>
      <c r="F222" s="36" t="s">
        <v>296</v>
      </c>
      <c r="G222" s="111"/>
      <c r="H222" s="44"/>
      <c r="I222" s="45"/>
      <c r="J222" s="20" t="s">
        <v>184</v>
      </c>
      <c r="K222" s="114"/>
      <c r="L222" s="63" t="s">
        <v>170</v>
      </c>
      <c r="M222" s="2"/>
      <c r="N222" s="25"/>
    </row>
    <row r="223" spans="1:14" ht="38.25" thickBot="1">
      <c r="A223" s="134">
        <f t="shared" si="8"/>
        <v>187</v>
      </c>
      <c r="B223" s="137">
        <f t="shared" si="9"/>
        <v>187</v>
      </c>
      <c r="C223" s="78"/>
      <c r="D223" s="79"/>
      <c r="E223" s="79"/>
      <c r="F223" s="36" t="s">
        <v>341</v>
      </c>
      <c r="G223" s="111"/>
      <c r="H223" s="44"/>
      <c r="I223" s="45"/>
      <c r="J223" s="20" t="s">
        <v>184</v>
      </c>
      <c r="K223" s="114"/>
      <c r="L223" s="63" t="s">
        <v>170</v>
      </c>
      <c r="M223" s="2"/>
      <c r="N223" s="25"/>
    </row>
    <row r="224" spans="1:14" ht="19.5" thickBot="1">
      <c r="A224" s="134">
        <f t="shared" si="8"/>
        <v>188</v>
      </c>
      <c r="B224" s="137">
        <f t="shared" si="9"/>
        <v>188</v>
      </c>
      <c r="C224" s="78"/>
      <c r="D224" s="79"/>
      <c r="E224" s="79"/>
      <c r="F224" s="36" t="s">
        <v>177</v>
      </c>
      <c r="G224" s="111"/>
      <c r="H224" s="44"/>
      <c r="I224" s="45"/>
      <c r="J224" s="20" t="s">
        <v>184</v>
      </c>
      <c r="K224" s="20" t="s">
        <v>170</v>
      </c>
      <c r="L224" s="59"/>
      <c r="M224" s="2"/>
      <c r="N224" s="26"/>
    </row>
    <row r="225" spans="1:14" ht="75.75" thickBot="1">
      <c r="A225" s="134">
        <f t="shared" si="8"/>
        <v>189</v>
      </c>
      <c r="B225" s="137">
        <f t="shared" si="9"/>
        <v>189</v>
      </c>
      <c r="C225" s="78"/>
      <c r="D225" s="77" t="s">
        <v>179</v>
      </c>
      <c r="E225" s="77" t="s">
        <v>180</v>
      </c>
      <c r="F225" s="8" t="s">
        <v>298</v>
      </c>
      <c r="G225" s="111"/>
      <c r="H225" s="54"/>
      <c r="I225" s="51"/>
      <c r="J225" s="20" t="s">
        <v>170</v>
      </c>
      <c r="K225" s="15"/>
      <c r="L225" s="63" t="s">
        <v>170</v>
      </c>
      <c r="M225" s="2"/>
      <c r="N225" s="25"/>
    </row>
    <row r="226" spans="1:14" ht="94.5" thickBot="1">
      <c r="A226" s="134">
        <f t="shared" si="8"/>
        <v>190</v>
      </c>
      <c r="B226" s="137">
        <f t="shared" si="9"/>
        <v>190</v>
      </c>
      <c r="C226" s="78"/>
      <c r="D226" s="79"/>
      <c r="E226" s="79"/>
      <c r="F226" s="8" t="s">
        <v>299</v>
      </c>
      <c r="G226" s="111"/>
      <c r="H226" s="44"/>
      <c r="I226" s="45"/>
      <c r="J226" s="20" t="s">
        <v>170</v>
      </c>
      <c r="K226" s="20"/>
      <c r="L226" s="59" t="s">
        <v>170</v>
      </c>
      <c r="M226" s="2"/>
      <c r="N226" s="25"/>
    </row>
    <row r="227" spans="1:14" ht="75.75" thickBot="1">
      <c r="A227" s="134">
        <f t="shared" si="8"/>
        <v>191</v>
      </c>
      <c r="B227" s="137">
        <f t="shared" si="9"/>
        <v>191</v>
      </c>
      <c r="C227" s="78"/>
      <c r="D227" s="79"/>
      <c r="E227" s="79"/>
      <c r="F227" s="8" t="s">
        <v>300</v>
      </c>
      <c r="G227" s="111"/>
      <c r="H227" s="44"/>
      <c r="I227" s="45"/>
      <c r="J227" s="20" t="s">
        <v>170</v>
      </c>
      <c r="K227" s="20"/>
      <c r="L227" s="59" t="s">
        <v>170</v>
      </c>
      <c r="M227" s="2"/>
      <c r="N227" s="25"/>
    </row>
    <row r="228" spans="1:14" ht="75.75" thickBot="1">
      <c r="A228" s="134">
        <f t="shared" si="8"/>
        <v>192</v>
      </c>
      <c r="B228" s="137">
        <f t="shared" si="9"/>
        <v>192</v>
      </c>
      <c r="C228" s="78"/>
      <c r="D228" s="79"/>
      <c r="E228" s="79"/>
      <c r="F228" s="8" t="s">
        <v>301</v>
      </c>
      <c r="G228" s="111"/>
      <c r="H228" s="44"/>
      <c r="I228" s="45"/>
      <c r="J228" s="20" t="s">
        <v>170</v>
      </c>
      <c r="K228" s="20"/>
      <c r="L228" s="59" t="s">
        <v>170</v>
      </c>
      <c r="M228" s="2"/>
      <c r="N228" s="25"/>
    </row>
    <row r="229" spans="1:14" ht="75.75" thickBot="1">
      <c r="A229" s="134">
        <f t="shared" si="8"/>
        <v>193</v>
      </c>
      <c r="B229" s="137">
        <f t="shared" si="9"/>
        <v>193</v>
      </c>
      <c r="C229" s="78"/>
      <c r="D229" s="79"/>
      <c r="E229" s="79"/>
      <c r="F229" s="8" t="s">
        <v>302</v>
      </c>
      <c r="G229" s="111"/>
      <c r="H229" s="44"/>
      <c r="I229" s="45"/>
      <c r="J229" s="20" t="s">
        <v>170</v>
      </c>
      <c r="K229" s="20"/>
      <c r="L229" s="59" t="s">
        <v>170</v>
      </c>
      <c r="M229" s="2"/>
      <c r="N229" s="25"/>
    </row>
    <row r="230" spans="1:14" ht="75.75" thickBot="1">
      <c r="A230" s="134">
        <f t="shared" si="8"/>
        <v>194</v>
      </c>
      <c r="B230" s="137">
        <f t="shared" si="9"/>
        <v>194</v>
      </c>
      <c r="C230" s="78"/>
      <c r="D230" s="79"/>
      <c r="E230" s="79"/>
      <c r="F230" s="8" t="s">
        <v>303</v>
      </c>
      <c r="G230" s="111"/>
      <c r="H230" s="44"/>
      <c r="I230" s="45"/>
      <c r="J230" s="20" t="s">
        <v>170</v>
      </c>
      <c r="K230" s="20"/>
      <c r="L230" s="59" t="s">
        <v>170</v>
      </c>
      <c r="M230" s="2"/>
      <c r="N230" s="25"/>
    </row>
    <row r="231" spans="1:14" ht="94.5" thickBot="1">
      <c r="A231" s="134">
        <f t="shared" si="8"/>
        <v>195</v>
      </c>
      <c r="B231" s="137">
        <f t="shared" si="9"/>
        <v>195</v>
      </c>
      <c r="C231" s="78"/>
      <c r="D231" s="79"/>
      <c r="E231" s="79"/>
      <c r="F231" s="8" t="s">
        <v>304</v>
      </c>
      <c r="G231" s="111"/>
      <c r="H231" s="44"/>
      <c r="I231" s="45"/>
      <c r="J231" s="20" t="s">
        <v>170</v>
      </c>
      <c r="K231" s="20"/>
      <c r="L231" s="59" t="s">
        <v>170</v>
      </c>
      <c r="M231" s="2"/>
      <c r="N231" s="25"/>
    </row>
    <row r="232" spans="1:14" ht="94.5" thickBot="1">
      <c r="A232" s="134">
        <f t="shared" si="8"/>
        <v>196</v>
      </c>
      <c r="B232" s="137">
        <f t="shared" si="9"/>
        <v>196</v>
      </c>
      <c r="C232" s="78"/>
      <c r="D232" s="79"/>
      <c r="E232" s="79"/>
      <c r="F232" s="8" t="s">
        <v>305</v>
      </c>
      <c r="G232" s="111"/>
      <c r="H232" s="44"/>
      <c r="I232" s="45"/>
      <c r="J232" s="20" t="s">
        <v>170</v>
      </c>
      <c r="K232" s="20"/>
      <c r="L232" s="59" t="s">
        <v>170</v>
      </c>
      <c r="M232" s="2"/>
      <c r="N232" s="25"/>
    </row>
    <row r="233" spans="1:14" ht="75.75" thickBot="1">
      <c r="A233" s="134">
        <f t="shared" si="8"/>
        <v>197</v>
      </c>
      <c r="B233" s="137">
        <f t="shared" si="9"/>
        <v>197</v>
      </c>
      <c r="C233" s="78"/>
      <c r="D233" s="79"/>
      <c r="E233" s="80"/>
      <c r="F233" s="8" t="s">
        <v>306</v>
      </c>
      <c r="G233" s="111"/>
      <c r="H233" s="44"/>
      <c r="I233" s="45"/>
      <c r="J233" s="20" t="s">
        <v>170</v>
      </c>
      <c r="K233" s="20"/>
      <c r="L233" s="59" t="s">
        <v>170</v>
      </c>
      <c r="M233" s="2"/>
      <c r="N233" s="26"/>
    </row>
    <row r="234" spans="1:14" ht="79.7" customHeight="1" thickBot="1">
      <c r="A234" s="134">
        <f t="shared" ref="A234:A242" si="10">IF(M234="ー",A233,A233+1)</f>
        <v>198</v>
      </c>
      <c r="B234" s="137">
        <f t="shared" si="9"/>
        <v>198</v>
      </c>
      <c r="C234" s="78"/>
      <c r="D234" s="79"/>
      <c r="E234" s="77" t="s">
        <v>178</v>
      </c>
      <c r="F234" s="8" t="s">
        <v>307</v>
      </c>
      <c r="G234" s="111"/>
      <c r="H234" s="44"/>
      <c r="I234" s="45"/>
      <c r="J234" s="20" t="s">
        <v>170</v>
      </c>
      <c r="K234" s="20"/>
      <c r="L234" s="59" t="s">
        <v>170</v>
      </c>
      <c r="M234" s="2"/>
      <c r="N234" s="25"/>
    </row>
    <row r="235" spans="1:14" ht="75.75" thickBot="1">
      <c r="A235" s="134">
        <f t="shared" si="10"/>
        <v>199</v>
      </c>
      <c r="B235" s="137">
        <f t="shared" si="9"/>
        <v>199</v>
      </c>
      <c r="C235" s="78"/>
      <c r="D235" s="80"/>
      <c r="E235" s="80"/>
      <c r="F235" s="8" t="s">
        <v>308</v>
      </c>
      <c r="G235" s="111"/>
      <c r="H235" s="44"/>
      <c r="I235" s="45"/>
      <c r="J235" s="20" t="s">
        <v>170</v>
      </c>
      <c r="K235" s="20"/>
      <c r="L235" s="59" t="s">
        <v>170</v>
      </c>
      <c r="M235" s="2"/>
      <c r="N235" s="25"/>
    </row>
    <row r="236" spans="1:14" ht="38.25" thickBot="1">
      <c r="A236" s="134">
        <f t="shared" si="10"/>
        <v>200</v>
      </c>
      <c r="B236" s="137">
        <f t="shared" si="9"/>
        <v>200</v>
      </c>
      <c r="C236" s="78"/>
      <c r="D236" s="77" t="s">
        <v>181</v>
      </c>
      <c r="E236" s="77" t="s">
        <v>182</v>
      </c>
      <c r="F236" s="8" t="s">
        <v>183</v>
      </c>
      <c r="G236" s="111"/>
      <c r="H236" s="44"/>
      <c r="I236" s="45"/>
      <c r="J236" s="20" t="s">
        <v>170</v>
      </c>
      <c r="K236" s="20" t="s">
        <v>170</v>
      </c>
      <c r="L236" s="59"/>
      <c r="M236" s="2"/>
      <c r="N236" s="26"/>
    </row>
    <row r="237" spans="1:14" ht="38.25" thickBot="1">
      <c r="A237" s="134">
        <f t="shared" si="10"/>
        <v>201</v>
      </c>
      <c r="B237" s="137">
        <f t="shared" si="9"/>
        <v>201</v>
      </c>
      <c r="C237" s="78"/>
      <c r="D237" s="79"/>
      <c r="E237" s="79"/>
      <c r="F237" s="8" t="s">
        <v>309</v>
      </c>
      <c r="G237" s="111"/>
      <c r="H237" s="44"/>
      <c r="I237" s="45"/>
      <c r="J237" s="20" t="s">
        <v>170</v>
      </c>
      <c r="K237" s="20" t="s">
        <v>170</v>
      </c>
      <c r="L237" s="59"/>
      <c r="M237" s="2"/>
      <c r="N237" s="26"/>
    </row>
    <row r="238" spans="1:14" ht="19.5" thickBot="1">
      <c r="A238" s="134">
        <f t="shared" si="10"/>
        <v>202</v>
      </c>
      <c r="B238" s="137">
        <f t="shared" si="9"/>
        <v>202</v>
      </c>
      <c r="C238" s="78"/>
      <c r="D238" s="79"/>
      <c r="E238" s="79"/>
      <c r="F238" s="8" t="s">
        <v>342</v>
      </c>
      <c r="G238" s="111"/>
      <c r="H238" s="44"/>
      <c r="I238" s="45"/>
      <c r="J238" s="20" t="s">
        <v>170</v>
      </c>
      <c r="K238" s="20" t="s">
        <v>170</v>
      </c>
      <c r="L238" s="59"/>
      <c r="M238" s="2"/>
      <c r="N238" s="25"/>
    </row>
    <row r="239" spans="1:14" ht="75.75" thickBot="1">
      <c r="A239" s="134">
        <f t="shared" si="10"/>
        <v>203</v>
      </c>
      <c r="B239" s="137">
        <f t="shared" si="9"/>
        <v>203</v>
      </c>
      <c r="C239" s="78"/>
      <c r="D239" s="79"/>
      <c r="E239" s="81" t="s">
        <v>188</v>
      </c>
      <c r="F239" s="8" t="s">
        <v>310</v>
      </c>
      <c r="G239" s="111"/>
      <c r="H239" s="44"/>
      <c r="I239" s="45"/>
      <c r="J239" s="20" t="s">
        <v>170</v>
      </c>
      <c r="K239" s="20"/>
      <c r="L239" s="59" t="s">
        <v>170</v>
      </c>
      <c r="M239" s="2"/>
      <c r="N239" s="25"/>
    </row>
    <row r="240" spans="1:14" ht="38.25" thickBot="1">
      <c r="A240" s="134">
        <f t="shared" si="10"/>
        <v>204</v>
      </c>
      <c r="B240" s="137">
        <f t="shared" si="9"/>
        <v>204</v>
      </c>
      <c r="C240" s="78"/>
      <c r="D240" s="77" t="s">
        <v>185</v>
      </c>
      <c r="E240" s="77" t="s">
        <v>186</v>
      </c>
      <c r="F240" s="8" t="s">
        <v>311</v>
      </c>
      <c r="G240" s="111"/>
      <c r="H240" s="44"/>
      <c r="I240" s="45"/>
      <c r="J240" s="20" t="s">
        <v>170</v>
      </c>
      <c r="K240" s="20" t="s">
        <v>170</v>
      </c>
      <c r="L240" s="59"/>
      <c r="M240" s="2"/>
      <c r="N240" s="26"/>
    </row>
    <row r="241" spans="1:14" ht="57" thickBot="1">
      <c r="A241" s="134">
        <f t="shared" si="10"/>
        <v>205</v>
      </c>
      <c r="B241" s="137">
        <f t="shared" si="9"/>
        <v>205</v>
      </c>
      <c r="C241" s="78"/>
      <c r="D241" s="79"/>
      <c r="E241" s="80"/>
      <c r="F241" s="8" t="s">
        <v>187</v>
      </c>
      <c r="G241" s="111"/>
      <c r="H241" s="44"/>
      <c r="I241" s="45"/>
      <c r="J241" s="20" t="s">
        <v>170</v>
      </c>
      <c r="K241" s="20" t="s">
        <v>170</v>
      </c>
      <c r="L241" s="59"/>
      <c r="M241" s="2"/>
      <c r="N241" s="26"/>
    </row>
    <row r="242" spans="1:14" ht="38.25" thickBot="1">
      <c r="A242" s="134">
        <f t="shared" si="10"/>
        <v>206</v>
      </c>
      <c r="B242" s="138">
        <f t="shared" si="9"/>
        <v>206</v>
      </c>
      <c r="C242" s="102" t="s">
        <v>208</v>
      </c>
      <c r="D242" s="103" t="s">
        <v>208</v>
      </c>
      <c r="E242" s="103" t="s">
        <v>209</v>
      </c>
      <c r="F242" s="73" t="s">
        <v>348</v>
      </c>
      <c r="G242" s="112"/>
      <c r="H242" s="55"/>
      <c r="I242" s="56"/>
      <c r="J242" s="20" t="s">
        <v>170</v>
      </c>
      <c r="K242" s="16"/>
      <c r="L242" s="64" t="s">
        <v>170</v>
      </c>
      <c r="M242" s="2"/>
      <c r="N242" s="113"/>
    </row>
  </sheetData>
  <autoFilter ref="B10:O242" xr:uid="{5471A30F-C8EC-4879-8643-F43241AC77C2}"/>
  <mergeCells count="20">
    <mergeCell ref="I9:I10"/>
    <mergeCell ref="J9:J10"/>
    <mergeCell ref="K9:K10"/>
    <mergeCell ref="L9:L10"/>
    <mergeCell ref="M2:N2"/>
    <mergeCell ref="C3:G5"/>
    <mergeCell ref="M3:N5"/>
    <mergeCell ref="B7:B10"/>
    <mergeCell ref="C7:F7"/>
    <mergeCell ref="H7:I8"/>
    <mergeCell ref="J7:L8"/>
    <mergeCell ref="M7:N7"/>
    <mergeCell ref="C8:E8"/>
    <mergeCell ref="F8:F10"/>
    <mergeCell ref="M9:N9"/>
    <mergeCell ref="M8:N8"/>
    <mergeCell ref="C9:C10"/>
    <mergeCell ref="D9:D10"/>
    <mergeCell ref="E9:E10"/>
    <mergeCell ref="H9:H10"/>
  </mergeCells>
  <phoneticPr fontId="11"/>
  <dataValidations count="2">
    <dataValidation type="list" allowBlank="1" showInputMessage="1" sqref="K12:L242 J36:J40 J42 J54:J55 J59:J64 J66:J68 J79:J81 J95 J104 J121:J123 J127 J135:J139 J143:J144 J148 J169 J174:J175 J179:J180 J205 J225:J242" xr:uid="{94F9EB38-2F1C-4CD3-A127-124509220F66}">
      <formula1>"○"</formula1>
    </dataValidation>
    <dataValidation type="list" allowBlank="1" showInputMessage="1" showErrorMessage="1" sqref="M13:M17 M19:M24 M218:M242 M45:M47 M51:M68 M70:M81 M83:M84 M86:M92 M95:M98 M100:M105 M107:M108 M110:M111 M113:M119 M121:M132 M134:M158 M160:M182 M184:M188 M190:M195 M197:M208 M210:M216 M26:M27 M29:M43" xr:uid="{0AC0863A-0889-421B-AC7C-A2072D1A2BF7}">
      <formula1>$P$3:$P$6</formula1>
    </dataValidation>
  </dataValidations>
  <pageMargins left="0.23622047244094491" right="0.23622047244094491" top="0.35433070866141736" bottom="0.35433070866141736" header="0.31496062992125984" footer="0.31496062992125984"/>
  <pageSetup paperSize="8" scale="64"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D106AD1BB1549913AE573927C9132" ma:contentTypeVersion="12" ma:contentTypeDescription="Create a new document." ma:contentTypeScope="" ma:versionID="8a596b17d04f56054da06fe812b1db1d">
  <xsd:schema xmlns:xsd="http://www.w3.org/2001/XMLSchema" xmlns:xs="http://www.w3.org/2001/XMLSchema" xmlns:p="http://schemas.microsoft.com/office/2006/metadata/properties" xmlns:ns2="f5e9fe5b-ec15-4b33-9f7d-63f767854cdd" xmlns:ns3="3576b715-e72c-40d0-93d9-facd253032cf" targetNamespace="http://schemas.microsoft.com/office/2006/metadata/properties" ma:root="true" ma:fieldsID="64755719d7e3b744beb2a23ac9833f3a" ns2:_="" ns3:_="">
    <xsd:import namespace="f5e9fe5b-ec15-4b33-9f7d-63f767854cdd"/>
    <xsd:import namespace="3576b715-e72c-40d0-93d9-facd253032c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9fe5b-ec15-4b33-9f7d-63f767854c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6b715-e72c-40d0-93d9-facd253032c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02c0174-15c9-4a6c-9813-094c6d0a9b97}" ma:internalName="TaxCatchAll" ma:showField="CatchAllData" ma:web="3576b715-e72c-40d0-93d9-facd25303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e9fe5b-ec15-4b33-9f7d-63f767854cdd">
      <Terms xmlns="http://schemas.microsoft.com/office/infopath/2007/PartnerControls"/>
    </lcf76f155ced4ddcb4097134ff3c332f>
    <TaxCatchAll xmlns="3576b715-e72c-40d0-93d9-facd25303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5B4FE8-A5AE-410D-93C0-FDD93F49C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e9fe5b-ec15-4b33-9f7d-63f767854cdd"/>
    <ds:schemaRef ds:uri="3576b715-e72c-40d0-93d9-facd25303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DD5FE6-B51F-411E-8321-D117CB1F30D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576b715-e72c-40d0-93d9-facd253032cf"/>
    <ds:schemaRef ds:uri="http://purl.org/dc/terms/"/>
    <ds:schemaRef ds:uri="f5e9fe5b-ec15-4b33-9f7d-63f767854cdd"/>
    <ds:schemaRef ds:uri="http://www.w3.org/XML/1998/namespace"/>
    <ds:schemaRef ds:uri="http://purl.org/dc/dcmitype/"/>
  </ds:schemaRefs>
</ds:datastoreItem>
</file>

<file path=customXml/itemProps3.xml><?xml version="1.0" encoding="utf-8"?>
<ds:datastoreItem xmlns:ds="http://schemas.openxmlformats.org/officeDocument/2006/customXml" ds:itemID="{310F9875-E096-4DB4-ADD3-697665B06F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モデル仕様書_健康管理アプリ_（0417最終）</vt:lpstr>
      <vt:lpstr>'モデル仕様書_健康管理アプリ_（0417最終）'!Print_Area</vt:lpstr>
      <vt:lpstr>'モデル仕様書_健康管理アプリ_（0417最終）'!Print_Titles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2023-12-12T02:06:24Z</dcterms:created>
  <dcterms:modified xsi:type="dcterms:W3CDTF">2024-04-23T07:52:37Z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2023-12-12T02:06:33Z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012eafd6-43d9-44cd-9b90-1c39aab84328</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0x0101005ADD106AD1BB1549913AE573927C9132</vt:lpwstr>
  </property>
</Properties>
</file>