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\様式\"/>
    </mc:Choice>
  </mc:AlternateContent>
  <bookViews>
    <workbookView xWindow="240" yWindow="240" windowWidth="13725" windowHeight="7740"/>
  </bookViews>
  <sheets>
    <sheet name="建築物環境配慮計画書" sheetId="18" r:id="rId1"/>
    <sheet name="PDF" sheetId="5" state="hidden" r:id="rId2"/>
    <sheet name="別紙_建築主" sheetId="7" state="hidden" r:id="rId3"/>
    <sheet name="別紙_代理者" sheetId="8" state="hidden" r:id="rId4"/>
    <sheet name="別紙_設計者" sheetId="16" state="hidden" r:id="rId5"/>
    <sheet name="別紙_建築設備の設計に関し意見を聴いた者" sheetId="10" state="hidden" r:id="rId6"/>
    <sheet name="別紙_工事監理者" sheetId="11" state="hidden" r:id="rId7"/>
    <sheet name="別紙_工事施工者" sheetId="15" state="hidden" r:id="rId8"/>
    <sheet name="reference" sheetId="4" state="hidden" r:id="rId9"/>
  </sheets>
  <definedNames>
    <definedName name="K_01" localSheetId="5">別紙_建築設備の設計に関し意見を聴いた者!$F$5</definedName>
    <definedName name="K_01" localSheetId="6">別紙_工事監理者!#REF!</definedName>
    <definedName name="K_01" localSheetId="4">別紙_設計者!#REF!</definedName>
    <definedName name="K_01" localSheetId="3">別紙_代理者!#REF!</definedName>
    <definedName name="K_02" localSheetId="5">別紙_建築設備の設計に関し意見を聴いた者!$F$6</definedName>
    <definedName name="K_02" localSheetId="6">別紙_工事監理者!#REF!</definedName>
    <definedName name="K_02" localSheetId="4">別紙_設計者!#REF!</definedName>
    <definedName name="K_02" localSheetId="3">別紙_代理者!#REF!</definedName>
    <definedName name="K_03" localSheetId="5">別紙_建築設備の設計に関し意見を聴いた者!$F$7</definedName>
    <definedName name="K_03" localSheetId="6">別紙_工事監理者!#REF!</definedName>
    <definedName name="K_03" localSheetId="4">別紙_設計者!#REF!</definedName>
    <definedName name="K_03" localSheetId="3">別紙_代理者!#REF!</definedName>
    <definedName name="K_04" localSheetId="5">別紙_建築設備の設計に関し意見を聴いた者!$F$8</definedName>
    <definedName name="K_04" localSheetId="6">別紙_工事監理者!#REF!</definedName>
    <definedName name="K_04" localSheetId="4">別紙_設計者!#REF!</definedName>
    <definedName name="K_04" localSheetId="3">別紙_代理者!#REF!</definedName>
    <definedName name="K_END" localSheetId="5">別紙_建築設備の設計に関し意見を聴いた者!$A$8</definedName>
    <definedName name="K_END" localSheetId="6">別紙_工事監理者!#REF!</definedName>
    <definedName name="K_END" localSheetId="4">別紙_設計者!#REF!</definedName>
    <definedName name="K_END" localSheetId="3">別紙_代理者!#REF!</definedName>
    <definedName name="K_NAME" localSheetId="5">別紙_建築設備の設計に関し意見を聴いた者!$F$5</definedName>
    <definedName name="K_NAME" localSheetId="6">別紙_工事監理者!#REF!</definedName>
    <definedName name="K_NAME" localSheetId="4">別紙_設計者!#REF!</definedName>
    <definedName name="K_NAME" localSheetId="3">別紙_代理者!#REF!</definedName>
    <definedName name="K_START" localSheetId="5">別紙_建築設備の設計に関し意見を聴いた者!#REF!</definedName>
    <definedName name="K_START" localSheetId="6">別紙_工事監理者!$A$3</definedName>
    <definedName name="K_START" localSheetId="4">別紙_設計者!$A$3</definedName>
    <definedName name="K_START" localSheetId="3">別紙_代理者!$A$3</definedName>
    <definedName name="_xlnm.Print_Area" localSheetId="0">建築物環境配慮計画書!$A$1:$X$198</definedName>
    <definedName name="_xlnm.Print_Area" localSheetId="2">別紙_建築主!$A$1:$X$785</definedName>
    <definedName name="_xlnm.Print_Area" localSheetId="5">別紙_建築設備の設計に関し意見を聴いた者!$A$1:$X$669</definedName>
    <definedName name="_xlnm.Print_Area" localSheetId="6">別紙_工事監理者!$A$1:$V$1141</definedName>
    <definedName name="_xlnm.Print_Area" localSheetId="7">別紙_工事施工者!$A$1:$X$787</definedName>
    <definedName name="_xlnm.Print_Area" localSheetId="4">別紙_設計者!$A$1:$V$1141</definedName>
    <definedName name="_xlnm.Print_Area" localSheetId="3">別紙_代理者!$A$1:$V$1085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F30" i="7"/>
  <c r="F31" i="7"/>
  <c r="B31" i="7" s="1"/>
  <c r="F32" i="7"/>
  <c r="F33" i="7"/>
  <c r="B38" i="7"/>
  <c r="F38" i="7"/>
  <c r="F39" i="7"/>
  <c r="B39" i="7" s="1"/>
  <c r="B40" i="7"/>
  <c r="F40" i="7"/>
  <c r="F41" i="7"/>
  <c r="F46" i="7"/>
  <c r="F47" i="7"/>
  <c r="A45" i="7" s="1"/>
  <c r="F48" i="7"/>
  <c r="F49" i="7"/>
  <c r="F54" i="7"/>
  <c r="B55" i="7"/>
  <c r="F55" i="7"/>
  <c r="A53" i="7" s="1"/>
  <c r="F56" i="7"/>
  <c r="B57" i="7"/>
  <c r="F57" i="7"/>
  <c r="F62" i="7"/>
  <c r="F63" i="7"/>
  <c r="B63" i="7" s="1"/>
  <c r="F64" i="7"/>
  <c r="F65" i="7"/>
  <c r="B70" i="7"/>
  <c r="F70" i="7"/>
  <c r="B71" i="7"/>
  <c r="F71" i="7"/>
  <c r="A69" i="7" s="1"/>
  <c r="B72" i="7"/>
  <c r="F72" i="7"/>
  <c r="B73" i="7"/>
  <c r="F73" i="7"/>
  <c r="A77" i="7"/>
  <c r="F78" i="7"/>
  <c r="F79" i="7"/>
  <c r="F80" i="7"/>
  <c r="F81" i="7"/>
  <c r="B86" i="7"/>
  <c r="F86" i="7"/>
  <c r="B87" i="7"/>
  <c r="F87" i="7"/>
  <c r="A85" i="7" s="1"/>
  <c r="B88" i="7"/>
  <c r="F88" i="7"/>
  <c r="B89" i="7"/>
  <c r="F89" i="7"/>
  <c r="F94" i="7"/>
  <c r="F95" i="7"/>
  <c r="B95" i="7" s="1"/>
  <c r="F96" i="7"/>
  <c r="F97" i="7"/>
  <c r="B102" i="7"/>
  <c r="F102" i="7"/>
  <c r="B103" i="7"/>
  <c r="F103" i="7"/>
  <c r="A101" i="7" s="1"/>
  <c r="B104" i="7"/>
  <c r="F104" i="7"/>
  <c r="B105" i="7"/>
  <c r="F105" i="7"/>
  <c r="F110" i="7"/>
  <c r="F111" i="7"/>
  <c r="A109" i="7" s="1"/>
  <c r="F112" i="7"/>
  <c r="F113" i="7"/>
  <c r="B118" i="7"/>
  <c r="F118" i="7"/>
  <c r="B119" i="7"/>
  <c r="F119" i="7"/>
  <c r="A117" i="7" s="1"/>
  <c r="B120" i="7"/>
  <c r="F120" i="7"/>
  <c r="B121" i="7"/>
  <c r="F121" i="7"/>
  <c r="F126" i="7"/>
  <c r="F127" i="7"/>
  <c r="B127" i="7" s="1"/>
  <c r="F128" i="7"/>
  <c r="F129" i="7"/>
  <c r="B134" i="7"/>
  <c r="F134" i="7"/>
  <c r="B135" i="7"/>
  <c r="F135" i="7"/>
  <c r="A133" i="7" s="1"/>
  <c r="B136" i="7"/>
  <c r="F136" i="7"/>
  <c r="B137" i="7"/>
  <c r="F137" i="7"/>
  <c r="F142" i="7"/>
  <c r="F143" i="7"/>
  <c r="F144" i="7"/>
  <c r="F145" i="7"/>
  <c r="B150" i="7"/>
  <c r="F150" i="7"/>
  <c r="B151" i="7"/>
  <c r="F151" i="7"/>
  <c r="A149" i="7" s="1"/>
  <c r="B152" i="7"/>
  <c r="F152" i="7"/>
  <c r="B153" i="7"/>
  <c r="F153" i="7"/>
  <c r="F158" i="7"/>
  <c r="F159" i="7"/>
  <c r="B159" i="7" s="1"/>
  <c r="F160" i="7"/>
  <c r="F161" i="7"/>
  <c r="B166" i="7"/>
  <c r="F166" i="7"/>
  <c r="B167" i="7"/>
  <c r="F167" i="7"/>
  <c r="A165" i="7" s="1"/>
  <c r="B168" i="7"/>
  <c r="F168" i="7"/>
  <c r="B169" i="7"/>
  <c r="F169" i="7"/>
  <c r="A173" i="7"/>
  <c r="F174" i="7"/>
  <c r="F175" i="7"/>
  <c r="F176" i="7"/>
  <c r="F177" i="7"/>
  <c r="B182" i="7"/>
  <c r="F182" i="7"/>
  <c r="B183" i="7"/>
  <c r="F183" i="7"/>
  <c r="A181" i="7" s="1"/>
  <c r="B184" i="7"/>
  <c r="F184" i="7"/>
  <c r="B185" i="7"/>
  <c r="F185" i="7"/>
  <c r="F190" i="7"/>
  <c r="F191" i="7"/>
  <c r="B191" i="7" s="1"/>
  <c r="F192" i="7"/>
  <c r="F193" i="7"/>
  <c r="B198" i="7"/>
  <c r="F198" i="7"/>
  <c r="B199" i="7"/>
  <c r="F199" i="7"/>
  <c r="A197" i="7" s="1"/>
  <c r="B200" i="7"/>
  <c r="F200" i="7"/>
  <c r="B201" i="7"/>
  <c r="F201" i="7"/>
  <c r="A205" i="7"/>
  <c r="F206" i="7"/>
  <c r="F207" i="7"/>
  <c r="F208" i="7"/>
  <c r="F209" i="7"/>
  <c r="B214" i="7"/>
  <c r="F214" i="7"/>
  <c r="B215" i="7"/>
  <c r="F215" i="7"/>
  <c r="A213" i="7" s="1"/>
  <c r="B216" i="7"/>
  <c r="F216" i="7"/>
  <c r="B217" i="7"/>
  <c r="F217" i="7"/>
  <c r="F222" i="7"/>
  <c r="F223" i="7"/>
  <c r="B223" i="7" s="1"/>
  <c r="F224" i="7"/>
  <c r="F225" i="7"/>
  <c r="B230" i="7"/>
  <c r="F230" i="7"/>
  <c r="B231" i="7"/>
  <c r="F231" i="7"/>
  <c r="A229" i="7" s="1"/>
  <c r="B232" i="7"/>
  <c r="F232" i="7"/>
  <c r="B233" i="7"/>
  <c r="F233" i="7"/>
  <c r="F238" i="7"/>
  <c r="F239" i="7"/>
  <c r="A237" i="7" s="1"/>
  <c r="F240" i="7"/>
  <c r="F241" i="7"/>
  <c r="B246" i="7"/>
  <c r="F246" i="7"/>
  <c r="B247" i="7"/>
  <c r="F247" i="7"/>
  <c r="A245" i="7" s="1"/>
  <c r="B248" i="7"/>
  <c r="F248" i="7"/>
  <c r="B249" i="7"/>
  <c r="F249" i="7"/>
  <c r="F254" i="7"/>
  <c r="F255" i="7"/>
  <c r="B255" i="7" s="1"/>
  <c r="F256" i="7"/>
  <c r="F257" i="7"/>
  <c r="B262" i="7"/>
  <c r="F262" i="7"/>
  <c r="B263" i="7"/>
  <c r="F263" i="7"/>
  <c r="A261" i="7" s="1"/>
  <c r="B264" i="7"/>
  <c r="F264" i="7"/>
  <c r="B265" i="7"/>
  <c r="F265" i="7"/>
  <c r="F270" i="7"/>
  <c r="F271" i="7"/>
  <c r="F272" i="7"/>
  <c r="F273" i="7"/>
  <c r="B278" i="7"/>
  <c r="F278" i="7"/>
  <c r="B279" i="7"/>
  <c r="F279" i="7"/>
  <c r="A277" i="7" s="1"/>
  <c r="B280" i="7"/>
  <c r="F280" i="7"/>
  <c r="B281" i="7"/>
  <c r="F281" i="7"/>
  <c r="F286" i="7"/>
  <c r="F287" i="7"/>
  <c r="B287" i="7" s="1"/>
  <c r="F288" i="7"/>
  <c r="F289" i="7"/>
  <c r="B294" i="7"/>
  <c r="F294" i="7"/>
  <c r="B295" i="7"/>
  <c r="F295" i="7"/>
  <c r="A293" i="7" s="1"/>
  <c r="B296" i="7"/>
  <c r="F296" i="7"/>
  <c r="B297" i="7"/>
  <c r="F297" i="7"/>
  <c r="A301" i="7"/>
  <c r="F302" i="7"/>
  <c r="F303" i="7"/>
  <c r="F304" i="7"/>
  <c r="F305" i="7"/>
  <c r="B310" i="7"/>
  <c r="F310" i="7"/>
  <c r="B311" i="7"/>
  <c r="F311" i="7"/>
  <c r="A309" i="7" s="1"/>
  <c r="B312" i="7"/>
  <c r="F312" i="7"/>
  <c r="B313" i="7"/>
  <c r="F313" i="7"/>
  <c r="F318" i="7"/>
  <c r="F319" i="7"/>
  <c r="B319" i="7" s="1"/>
  <c r="F320" i="7"/>
  <c r="F321" i="7"/>
  <c r="B326" i="7"/>
  <c r="F326" i="7"/>
  <c r="B327" i="7"/>
  <c r="F327" i="7"/>
  <c r="A325" i="7" s="1"/>
  <c r="B328" i="7"/>
  <c r="F328" i="7"/>
  <c r="B329" i="7"/>
  <c r="F329" i="7"/>
  <c r="A333" i="7"/>
  <c r="F334" i="7"/>
  <c r="F335" i="7"/>
  <c r="F336" i="7"/>
  <c r="F337" i="7"/>
  <c r="B342" i="7"/>
  <c r="F342" i="7"/>
  <c r="B343" i="7"/>
  <c r="F343" i="7"/>
  <c r="A341" i="7" s="1"/>
  <c r="B344" i="7"/>
  <c r="F344" i="7"/>
  <c r="B345" i="7"/>
  <c r="F345" i="7"/>
  <c r="F350" i="7"/>
  <c r="F351" i="7"/>
  <c r="A349" i="7" s="1"/>
  <c r="F352" i="7"/>
  <c r="F353" i="7"/>
  <c r="B358" i="7"/>
  <c r="F358" i="7"/>
  <c r="B359" i="7"/>
  <c r="F359" i="7"/>
  <c r="A357" i="7" s="1"/>
  <c r="B360" i="7"/>
  <c r="F360" i="7"/>
  <c r="B361" i="7"/>
  <c r="F361" i="7"/>
  <c r="F366" i="7"/>
  <c r="F367" i="7"/>
  <c r="F368" i="7"/>
  <c r="F369" i="7"/>
  <c r="B374" i="7"/>
  <c r="F374" i="7"/>
  <c r="B375" i="7"/>
  <c r="F375" i="7"/>
  <c r="A373" i="7" s="1"/>
  <c r="B376" i="7"/>
  <c r="F376" i="7"/>
  <c r="B377" i="7"/>
  <c r="F377" i="7"/>
  <c r="A381" i="7"/>
  <c r="F382" i="7"/>
  <c r="F383" i="7"/>
  <c r="F384" i="7"/>
  <c r="F385" i="7"/>
  <c r="B390" i="7"/>
  <c r="F390" i="7"/>
  <c r="B391" i="7"/>
  <c r="F391" i="7"/>
  <c r="A389" i="7" s="1"/>
  <c r="B392" i="7"/>
  <c r="F392" i="7"/>
  <c r="B393" i="7"/>
  <c r="F393" i="7"/>
  <c r="A397" i="7"/>
  <c r="F398" i="7"/>
  <c r="F399" i="7"/>
  <c r="F400" i="7"/>
  <c r="F401" i="7"/>
  <c r="B406" i="7"/>
  <c r="F406" i="7"/>
  <c r="B407" i="7"/>
  <c r="F407" i="7"/>
  <c r="A405" i="7" s="1"/>
  <c r="B408" i="7"/>
  <c r="F408" i="7"/>
  <c r="B409" i="7"/>
  <c r="F409" i="7"/>
  <c r="F414" i="7"/>
  <c r="F415" i="7"/>
  <c r="A413" i="7" s="1"/>
  <c r="F416" i="7"/>
  <c r="F417" i="7"/>
  <c r="B422" i="7"/>
  <c r="F422" i="7"/>
  <c r="B423" i="7"/>
  <c r="F423" i="7"/>
  <c r="A421" i="7" s="1"/>
  <c r="B424" i="7"/>
  <c r="F424" i="7"/>
  <c r="B425" i="7"/>
  <c r="F425" i="7"/>
  <c r="F430" i="7"/>
  <c r="F431" i="7"/>
  <c r="F432" i="7"/>
  <c r="F433" i="7"/>
  <c r="B438" i="7"/>
  <c r="F438" i="7"/>
  <c r="B439" i="7"/>
  <c r="F439" i="7"/>
  <c r="A437" i="7" s="1"/>
  <c r="B440" i="7"/>
  <c r="F440" i="7"/>
  <c r="B441" i="7"/>
  <c r="F441" i="7"/>
  <c r="F446" i="7"/>
  <c r="F447" i="7"/>
  <c r="F448" i="7"/>
  <c r="F449" i="7"/>
  <c r="B454" i="7"/>
  <c r="F454" i="7"/>
  <c r="B455" i="7"/>
  <c r="F455" i="7"/>
  <c r="A453" i="7" s="1"/>
  <c r="B456" i="7"/>
  <c r="F456" i="7"/>
  <c r="B457" i="7"/>
  <c r="F457" i="7"/>
  <c r="A461" i="7"/>
  <c r="F462" i="7"/>
  <c r="F463" i="7"/>
  <c r="F464" i="7"/>
  <c r="F465" i="7"/>
  <c r="B470" i="7"/>
  <c r="F470" i="7"/>
  <c r="B471" i="7"/>
  <c r="F471" i="7"/>
  <c r="A469" i="7" s="1"/>
  <c r="B472" i="7"/>
  <c r="F472" i="7"/>
  <c r="B473" i="7"/>
  <c r="F473" i="7"/>
  <c r="F478" i="7"/>
  <c r="F479" i="7"/>
  <c r="A477" i="7" s="1"/>
  <c r="F480" i="7"/>
  <c r="F481" i="7"/>
  <c r="B486" i="7"/>
  <c r="F486" i="7"/>
  <c r="B487" i="7"/>
  <c r="F487" i="7"/>
  <c r="A485" i="7" s="1"/>
  <c r="B488" i="7"/>
  <c r="F488" i="7"/>
  <c r="B489" i="7"/>
  <c r="F489" i="7"/>
  <c r="F494" i="7"/>
  <c r="F495" i="7"/>
  <c r="F496" i="7"/>
  <c r="F497" i="7"/>
  <c r="B502" i="7"/>
  <c r="F502" i="7"/>
  <c r="B503" i="7"/>
  <c r="F503" i="7"/>
  <c r="A501" i="7" s="1"/>
  <c r="B504" i="7"/>
  <c r="F504" i="7"/>
  <c r="B505" i="7"/>
  <c r="F505" i="7"/>
  <c r="F510" i="7"/>
  <c r="F511" i="7"/>
  <c r="F512" i="7"/>
  <c r="F513" i="7"/>
  <c r="B518" i="7"/>
  <c r="F518" i="7"/>
  <c r="B519" i="7"/>
  <c r="F519" i="7"/>
  <c r="A517" i="7" s="1"/>
  <c r="B520" i="7"/>
  <c r="F520" i="7"/>
  <c r="B521" i="7"/>
  <c r="F521" i="7"/>
  <c r="A525" i="7"/>
  <c r="F526" i="7"/>
  <c r="F527" i="7"/>
  <c r="F528" i="7"/>
  <c r="F529" i="7"/>
  <c r="B534" i="7"/>
  <c r="F534" i="7"/>
  <c r="B535" i="7"/>
  <c r="F535" i="7"/>
  <c r="A533" i="7" s="1"/>
  <c r="B536" i="7"/>
  <c r="F536" i="7"/>
  <c r="B537" i="7"/>
  <c r="F537" i="7"/>
  <c r="F542" i="7"/>
  <c r="F543" i="7"/>
  <c r="A541" i="7" s="1"/>
  <c r="F544" i="7"/>
  <c r="F545" i="7"/>
  <c r="B550" i="7"/>
  <c r="F550" i="7"/>
  <c r="F551" i="7"/>
  <c r="B551" i="7" s="1"/>
  <c r="B552" i="7"/>
  <c r="F552" i="7"/>
  <c r="F553" i="7"/>
  <c r="F558" i="7"/>
  <c r="F559" i="7"/>
  <c r="B559" i="7" s="1"/>
  <c r="F560" i="7"/>
  <c r="F561" i="7"/>
  <c r="F566" i="7"/>
  <c r="B567" i="7"/>
  <c r="F567" i="7"/>
  <c r="B566" i="7" s="1"/>
  <c r="F568" i="7"/>
  <c r="B569" i="7"/>
  <c r="F569" i="7"/>
  <c r="B574" i="7"/>
  <c r="F574" i="7"/>
  <c r="B575" i="7"/>
  <c r="F575" i="7"/>
  <c r="A573" i="7" s="1"/>
  <c r="B576" i="7"/>
  <c r="F576" i="7"/>
  <c r="B577" i="7"/>
  <c r="F577" i="7"/>
  <c r="B582" i="7"/>
  <c r="F582" i="7"/>
  <c r="F583" i="7"/>
  <c r="B583" i="7" s="1"/>
  <c r="B584" i="7"/>
  <c r="F584" i="7"/>
  <c r="F585" i="7"/>
  <c r="F590" i="7"/>
  <c r="F591" i="7"/>
  <c r="B591" i="7" s="1"/>
  <c r="F592" i="7"/>
  <c r="F593" i="7"/>
  <c r="F598" i="7"/>
  <c r="B599" i="7"/>
  <c r="F599" i="7"/>
  <c r="B598" i="7" s="1"/>
  <c r="F600" i="7"/>
  <c r="B601" i="7"/>
  <c r="F601" i="7"/>
  <c r="B606" i="7"/>
  <c r="F606" i="7"/>
  <c r="B607" i="7"/>
  <c r="F607" i="7"/>
  <c r="A605" i="7" s="1"/>
  <c r="B608" i="7"/>
  <c r="F608" i="7"/>
  <c r="B609" i="7"/>
  <c r="F609" i="7"/>
  <c r="B614" i="7"/>
  <c r="F614" i="7"/>
  <c r="F615" i="7"/>
  <c r="B615" i="7" s="1"/>
  <c r="B616" i="7"/>
  <c r="F616" i="7"/>
  <c r="F617" i="7"/>
  <c r="F622" i="7"/>
  <c r="F623" i="7"/>
  <c r="B623" i="7" s="1"/>
  <c r="F624" i="7"/>
  <c r="F625" i="7"/>
  <c r="F630" i="7"/>
  <c r="B631" i="7"/>
  <c r="F631" i="7"/>
  <c r="B630" i="7" s="1"/>
  <c r="F632" i="7"/>
  <c r="B633" i="7"/>
  <c r="F633" i="7"/>
  <c r="B638" i="7"/>
  <c r="F638" i="7"/>
  <c r="B639" i="7"/>
  <c r="F639" i="7"/>
  <c r="A637" i="7" s="1"/>
  <c r="B640" i="7"/>
  <c r="F640" i="7"/>
  <c r="B641" i="7"/>
  <c r="F641" i="7"/>
  <c r="B646" i="7"/>
  <c r="F646" i="7"/>
  <c r="F647" i="7"/>
  <c r="B647" i="7" s="1"/>
  <c r="B648" i="7"/>
  <c r="F648" i="7"/>
  <c r="F649" i="7"/>
  <c r="F654" i="7"/>
  <c r="F655" i="7"/>
  <c r="B655" i="7" s="1"/>
  <c r="F656" i="7"/>
  <c r="F657" i="7"/>
  <c r="F662" i="7"/>
  <c r="B663" i="7"/>
  <c r="F663" i="7"/>
  <c r="B662" i="7" s="1"/>
  <c r="F664" i="7"/>
  <c r="B665" i="7"/>
  <c r="F665" i="7"/>
  <c r="B670" i="7"/>
  <c r="F670" i="7"/>
  <c r="B671" i="7"/>
  <c r="F671" i="7"/>
  <c r="A669" i="7" s="1"/>
  <c r="B672" i="7"/>
  <c r="F672" i="7"/>
  <c r="B673" i="7"/>
  <c r="F673" i="7"/>
  <c r="B678" i="7"/>
  <c r="F678" i="7"/>
  <c r="F679" i="7"/>
  <c r="B679" i="7" s="1"/>
  <c r="B680" i="7"/>
  <c r="F680" i="7"/>
  <c r="F681" i="7"/>
  <c r="F686" i="7"/>
  <c r="F687" i="7"/>
  <c r="B687" i="7" s="1"/>
  <c r="F688" i="7"/>
  <c r="F689" i="7"/>
  <c r="F694" i="7"/>
  <c r="B695" i="7"/>
  <c r="F695" i="7"/>
  <c r="B694" i="7" s="1"/>
  <c r="F696" i="7"/>
  <c r="B697" i="7"/>
  <c r="F697" i="7"/>
  <c r="B702" i="7"/>
  <c r="F702" i="7"/>
  <c r="B703" i="7"/>
  <c r="F703" i="7"/>
  <c r="A701" i="7" s="1"/>
  <c r="B704" i="7"/>
  <c r="F704" i="7"/>
  <c r="B705" i="7"/>
  <c r="F705" i="7"/>
  <c r="B710" i="7"/>
  <c r="F710" i="7"/>
  <c r="F711" i="7"/>
  <c r="B711" i="7" s="1"/>
  <c r="B712" i="7"/>
  <c r="F712" i="7"/>
  <c r="F713" i="7"/>
  <c r="F718" i="7"/>
  <c r="F719" i="7"/>
  <c r="B719" i="7" s="1"/>
  <c r="F720" i="7"/>
  <c r="F721" i="7"/>
  <c r="F726" i="7"/>
  <c r="B727" i="7"/>
  <c r="F727" i="7"/>
  <c r="B726" i="7" s="1"/>
  <c r="F728" i="7"/>
  <c r="B729" i="7"/>
  <c r="F729" i="7"/>
  <c r="B734" i="7"/>
  <c r="F734" i="7"/>
  <c r="B735" i="7"/>
  <c r="F735" i="7"/>
  <c r="A733" i="7" s="1"/>
  <c r="B736" i="7"/>
  <c r="F736" i="7"/>
  <c r="B737" i="7"/>
  <c r="F737" i="7"/>
  <c r="B742" i="7"/>
  <c r="F742" i="7"/>
  <c r="F743" i="7"/>
  <c r="B743" i="7" s="1"/>
  <c r="B744" i="7"/>
  <c r="F744" i="7"/>
  <c r="F745" i="7"/>
  <c r="F750" i="7"/>
  <c r="F751" i="7"/>
  <c r="B751" i="7" s="1"/>
  <c r="F752" i="7"/>
  <c r="F753" i="7"/>
  <c r="F758" i="7"/>
  <c r="B759" i="7"/>
  <c r="F759" i="7"/>
  <c r="B758" i="7" s="1"/>
  <c r="F760" i="7"/>
  <c r="B761" i="7"/>
  <c r="F761" i="7"/>
  <c r="B766" i="7"/>
  <c r="F766" i="7"/>
  <c r="B767" i="7"/>
  <c r="F767" i="7"/>
  <c r="A765" i="7" s="1"/>
  <c r="B768" i="7"/>
  <c r="F768" i="7"/>
  <c r="B769" i="7"/>
  <c r="F769" i="7"/>
  <c r="B774" i="7"/>
  <c r="F774" i="7"/>
  <c r="F775" i="7"/>
  <c r="B775" i="7" s="1"/>
  <c r="B776" i="7"/>
  <c r="F776" i="7"/>
  <c r="F777" i="7"/>
  <c r="F782" i="7"/>
  <c r="F783" i="7"/>
  <c r="B783" i="7" s="1"/>
  <c r="F784" i="7"/>
  <c r="F785" i="7"/>
  <c r="B5" i="10"/>
  <c r="F5" i="10"/>
  <c r="A2" i="10" s="1"/>
  <c r="F6" i="10"/>
  <c r="B7" i="10"/>
  <c r="F7" i="10"/>
  <c r="F8" i="10"/>
  <c r="B9" i="10"/>
  <c r="F9" i="10"/>
  <c r="F10" i="10"/>
  <c r="B11" i="10"/>
  <c r="I11" i="10"/>
  <c r="F12" i="10"/>
  <c r="B12" i="10" s="1"/>
  <c r="B13" i="10"/>
  <c r="F13" i="10"/>
  <c r="F14" i="10"/>
  <c r="B15" i="10"/>
  <c r="F15" i="10"/>
  <c r="F16" i="10"/>
  <c r="B17" i="10"/>
  <c r="F17" i="10"/>
  <c r="I18" i="10"/>
  <c r="B19" i="10"/>
  <c r="F19" i="10"/>
  <c r="B20" i="10" s="1"/>
  <c r="F20" i="10"/>
  <c r="B21" i="10"/>
  <c r="F21" i="10"/>
  <c r="F22" i="10"/>
  <c r="B23" i="10"/>
  <c r="F23" i="10"/>
  <c r="F24" i="10"/>
  <c r="B25" i="10"/>
  <c r="I25" i="10"/>
  <c r="F26" i="10"/>
  <c r="B26" i="10" s="1"/>
  <c r="B27" i="10"/>
  <c r="F27" i="10"/>
  <c r="F28" i="10"/>
  <c r="B29" i="10"/>
  <c r="F29" i="10"/>
  <c r="F30" i="10"/>
  <c r="B31" i="10"/>
  <c r="F31" i="10"/>
  <c r="I32" i="10"/>
  <c r="B33" i="10"/>
  <c r="F33" i="10"/>
  <c r="B34" i="10" s="1"/>
  <c r="F34" i="10"/>
  <c r="B35" i="10"/>
  <c r="F35" i="10"/>
  <c r="F36" i="10"/>
  <c r="B37" i="10"/>
  <c r="F37" i="10"/>
  <c r="F38" i="10"/>
  <c r="B39" i="10"/>
  <c r="I39" i="10"/>
  <c r="F40" i="10"/>
  <c r="B40" i="10" s="1"/>
  <c r="B41" i="10"/>
  <c r="F41" i="10"/>
  <c r="F42" i="10"/>
  <c r="B43" i="10"/>
  <c r="F43" i="10"/>
  <c r="F44" i="10"/>
  <c r="B45" i="10"/>
  <c r="F45" i="10"/>
  <c r="I46" i="10"/>
  <c r="B47" i="10"/>
  <c r="F47" i="10"/>
  <c r="B48" i="10" s="1"/>
  <c r="F48" i="10"/>
  <c r="B49" i="10"/>
  <c r="F49" i="10"/>
  <c r="F50" i="10"/>
  <c r="B51" i="10"/>
  <c r="F51" i="10"/>
  <c r="F52" i="10"/>
  <c r="B53" i="10"/>
  <c r="I53" i="10"/>
  <c r="F54" i="10"/>
  <c r="B54" i="10" s="1"/>
  <c r="B55" i="10"/>
  <c r="F55" i="10"/>
  <c r="F56" i="10"/>
  <c r="B57" i="10"/>
  <c r="F57" i="10"/>
  <c r="F58" i="10"/>
  <c r="B59" i="10"/>
  <c r="F59" i="10"/>
  <c r="I60" i="10"/>
  <c r="B61" i="10"/>
  <c r="F61" i="10"/>
  <c r="B62" i="10" s="1"/>
  <c r="F62" i="10"/>
  <c r="B63" i="10"/>
  <c r="F63" i="10"/>
  <c r="F64" i="10"/>
  <c r="B65" i="10"/>
  <c r="F65" i="10"/>
  <c r="F66" i="10"/>
  <c r="B67" i="10"/>
  <c r="I67" i="10"/>
  <c r="F68" i="10"/>
  <c r="B68" i="10" s="1"/>
  <c r="B69" i="10"/>
  <c r="F69" i="10"/>
  <c r="F70" i="10"/>
  <c r="B71" i="10"/>
  <c r="F71" i="10"/>
  <c r="F72" i="10"/>
  <c r="B73" i="10"/>
  <c r="F73" i="10"/>
  <c r="I74" i="10"/>
  <c r="B75" i="10"/>
  <c r="F75" i="10"/>
  <c r="F76" i="10"/>
  <c r="B77" i="10"/>
  <c r="F77" i="10"/>
  <c r="F78" i="10"/>
  <c r="B79" i="10"/>
  <c r="F79" i="10"/>
  <c r="F80" i="10"/>
  <c r="B81" i="10"/>
  <c r="I81" i="10"/>
  <c r="F82" i="10"/>
  <c r="B83" i="10"/>
  <c r="F83" i="10"/>
  <c r="F84" i="10"/>
  <c r="B85" i="10"/>
  <c r="F85" i="10"/>
  <c r="F86" i="10"/>
  <c r="B87" i="10"/>
  <c r="F87" i="10"/>
  <c r="I88" i="10"/>
  <c r="F89" i="10"/>
  <c r="B93" i="10" s="1"/>
  <c r="F90" i="10"/>
  <c r="B91" i="10"/>
  <c r="F91" i="10"/>
  <c r="F92" i="10"/>
  <c r="F93" i="10"/>
  <c r="F94" i="10"/>
  <c r="B95" i="10"/>
  <c r="I95" i="10"/>
  <c r="F96" i="10"/>
  <c r="B97" i="10" s="1"/>
  <c r="F97" i="10"/>
  <c r="F98" i="10"/>
  <c r="B99" i="10"/>
  <c r="F99" i="10"/>
  <c r="F100" i="10"/>
  <c r="F101" i="10"/>
  <c r="I102" i="10"/>
  <c r="B103" i="10"/>
  <c r="F103" i="10"/>
  <c r="F104" i="10"/>
  <c r="F105" i="10"/>
  <c r="F106" i="10"/>
  <c r="B107" i="10"/>
  <c r="F107" i="10"/>
  <c r="F108" i="10"/>
  <c r="B109" i="10"/>
  <c r="I109" i="10"/>
  <c r="F110" i="10"/>
  <c r="B111" i="10"/>
  <c r="F111" i="10"/>
  <c r="F112" i="10"/>
  <c r="B113" i="10"/>
  <c r="F113" i="10"/>
  <c r="F114" i="10"/>
  <c r="B115" i="10"/>
  <c r="F115" i="10"/>
  <c r="I116" i="10"/>
  <c r="F117" i="10"/>
  <c r="B121" i="10" s="1"/>
  <c r="F118" i="10"/>
  <c r="F119" i="10"/>
  <c r="F120" i="10"/>
  <c r="F121" i="10"/>
  <c r="F122" i="10"/>
  <c r="B123" i="10"/>
  <c r="I123" i="10"/>
  <c r="F124" i="10"/>
  <c r="B125" i="10" s="1"/>
  <c r="F125" i="10"/>
  <c r="F126" i="10"/>
  <c r="B127" i="10"/>
  <c r="F127" i="10"/>
  <c r="F128" i="10"/>
  <c r="F129" i="10"/>
  <c r="I130" i="10"/>
  <c r="B131" i="10"/>
  <c r="F131" i="10"/>
  <c r="F132" i="10"/>
  <c r="B133" i="10"/>
  <c r="F133" i="10"/>
  <c r="F134" i="10"/>
  <c r="B135" i="10"/>
  <c r="F135" i="10"/>
  <c r="F136" i="10"/>
  <c r="B137" i="10"/>
  <c r="I137" i="10"/>
  <c r="F138" i="10"/>
  <c r="B139" i="10"/>
  <c r="F139" i="10"/>
  <c r="F140" i="10"/>
  <c r="B141" i="10"/>
  <c r="F141" i="10"/>
  <c r="F142" i="10"/>
  <c r="B143" i="10"/>
  <c r="F143" i="10"/>
  <c r="I144" i="10"/>
  <c r="F145" i="10"/>
  <c r="B149" i="10" s="1"/>
  <c r="F146" i="10"/>
  <c r="B147" i="10"/>
  <c r="F147" i="10"/>
  <c r="F148" i="10"/>
  <c r="F149" i="10"/>
  <c r="F150" i="10"/>
  <c r="B151" i="10"/>
  <c r="I151" i="10"/>
  <c r="F152" i="10"/>
  <c r="B153" i="10" s="1"/>
  <c r="F153" i="10"/>
  <c r="F154" i="10"/>
  <c r="B155" i="10"/>
  <c r="F155" i="10"/>
  <c r="F156" i="10"/>
  <c r="F157" i="10"/>
  <c r="I158" i="10"/>
  <c r="B159" i="10"/>
  <c r="F159" i="10"/>
  <c r="F160" i="10"/>
  <c r="F161" i="10"/>
  <c r="F162" i="10"/>
  <c r="B163" i="10"/>
  <c r="F163" i="10"/>
  <c r="F164" i="10"/>
  <c r="B165" i="10"/>
  <c r="I165" i="10"/>
  <c r="F166" i="10"/>
  <c r="B167" i="10"/>
  <c r="F167" i="10"/>
  <c r="F168" i="10"/>
  <c r="B169" i="10"/>
  <c r="F169" i="10"/>
  <c r="F170" i="10"/>
  <c r="B171" i="10"/>
  <c r="F171" i="10"/>
  <c r="I172" i="10"/>
  <c r="F173" i="10"/>
  <c r="B177" i="10" s="1"/>
  <c r="F174" i="10"/>
  <c r="F175" i="10"/>
  <c r="F176" i="10"/>
  <c r="F177" i="10"/>
  <c r="F178" i="10"/>
  <c r="B179" i="10"/>
  <c r="I179" i="10"/>
  <c r="F180" i="10"/>
  <c r="B181" i="10" s="1"/>
  <c r="F181" i="10"/>
  <c r="F182" i="10"/>
  <c r="B183" i="10"/>
  <c r="F183" i="10"/>
  <c r="F184" i="10"/>
  <c r="F185" i="10"/>
  <c r="I186" i="10"/>
  <c r="B187" i="10"/>
  <c r="F187" i="10"/>
  <c r="F188" i="10"/>
  <c r="B189" i="10"/>
  <c r="F189" i="10"/>
  <c r="F190" i="10"/>
  <c r="B191" i="10"/>
  <c r="F191" i="10"/>
  <c r="F192" i="10"/>
  <c r="B193" i="10"/>
  <c r="I193" i="10"/>
  <c r="F194" i="10"/>
  <c r="B195" i="10"/>
  <c r="F195" i="10"/>
  <c r="F196" i="10"/>
  <c r="B197" i="10"/>
  <c r="F197" i="10"/>
  <c r="F198" i="10"/>
  <c r="B199" i="10"/>
  <c r="F199" i="10"/>
  <c r="I200" i="10"/>
  <c r="F201" i="10"/>
  <c r="B205" i="10" s="1"/>
  <c r="F202" i="10"/>
  <c r="B203" i="10"/>
  <c r="F203" i="10"/>
  <c r="F204" i="10"/>
  <c r="F205" i="10"/>
  <c r="F206" i="10"/>
  <c r="B207" i="10"/>
  <c r="I207" i="10"/>
  <c r="F208" i="10"/>
  <c r="B209" i="10" s="1"/>
  <c r="F209" i="10"/>
  <c r="F210" i="10"/>
  <c r="B211" i="10"/>
  <c r="F211" i="10"/>
  <c r="F212" i="10"/>
  <c r="F213" i="10"/>
  <c r="I214" i="10"/>
  <c r="B215" i="10"/>
  <c r="F215" i="10"/>
  <c r="F216" i="10"/>
  <c r="F217" i="10"/>
  <c r="F218" i="10"/>
  <c r="B219" i="10"/>
  <c r="F219" i="10"/>
  <c r="F220" i="10"/>
  <c r="B221" i="10"/>
  <c r="I221" i="10"/>
  <c r="F222" i="10"/>
  <c r="B223" i="10"/>
  <c r="F223" i="10"/>
  <c r="F224" i="10"/>
  <c r="B225" i="10"/>
  <c r="F225" i="10"/>
  <c r="F226" i="10"/>
  <c r="B227" i="10"/>
  <c r="F227" i="10"/>
  <c r="I228" i="10"/>
  <c r="F229" i="10"/>
  <c r="B233" i="10" s="1"/>
  <c r="F230" i="10"/>
  <c r="F231" i="10"/>
  <c r="F232" i="10"/>
  <c r="F233" i="10"/>
  <c r="F234" i="10"/>
  <c r="B235" i="10"/>
  <c r="I235" i="10"/>
  <c r="F236" i="10"/>
  <c r="B237" i="10" s="1"/>
  <c r="F237" i="10"/>
  <c r="F238" i="10"/>
  <c r="B239" i="10"/>
  <c r="F239" i="10"/>
  <c r="F240" i="10"/>
  <c r="F241" i="10"/>
  <c r="I242" i="10"/>
  <c r="B243" i="10"/>
  <c r="F243" i="10"/>
  <c r="F244" i="10"/>
  <c r="B245" i="10"/>
  <c r="F245" i="10"/>
  <c r="F246" i="10"/>
  <c r="B247" i="10"/>
  <c r="F247" i="10"/>
  <c r="F248" i="10"/>
  <c r="B249" i="10"/>
  <c r="I249" i="10"/>
  <c r="F250" i="10"/>
  <c r="B251" i="10"/>
  <c r="F251" i="10"/>
  <c r="F252" i="10"/>
  <c r="B253" i="10"/>
  <c r="F253" i="10"/>
  <c r="F254" i="10"/>
  <c r="B255" i="10"/>
  <c r="F255" i="10"/>
  <c r="B256" i="10"/>
  <c r="I256" i="10"/>
  <c r="B257" i="10"/>
  <c r="F257" i="10"/>
  <c r="B258" i="10"/>
  <c r="F258" i="10"/>
  <c r="B259" i="10"/>
  <c r="F259" i="10"/>
  <c r="B260" i="10"/>
  <c r="F260" i="10"/>
  <c r="B261" i="10"/>
  <c r="F261" i="10"/>
  <c r="B262" i="10"/>
  <c r="F262" i="10"/>
  <c r="B263" i="10"/>
  <c r="I263" i="10"/>
  <c r="B264" i="10"/>
  <c r="F264" i="10"/>
  <c r="B265" i="10"/>
  <c r="F265" i="10"/>
  <c r="B266" i="10"/>
  <c r="F266" i="10"/>
  <c r="B267" i="10"/>
  <c r="F267" i="10"/>
  <c r="B268" i="10"/>
  <c r="F268" i="10"/>
  <c r="B269" i="10"/>
  <c r="F269" i="10"/>
  <c r="B270" i="10"/>
  <c r="I270" i="10"/>
  <c r="B271" i="10"/>
  <c r="F271" i="10"/>
  <c r="B272" i="10"/>
  <c r="F272" i="10"/>
  <c r="B273" i="10"/>
  <c r="F273" i="10"/>
  <c r="B274" i="10"/>
  <c r="F274" i="10"/>
  <c r="B275" i="10"/>
  <c r="F275" i="10"/>
  <c r="B276" i="10"/>
  <c r="F276" i="10"/>
  <c r="B277" i="10"/>
  <c r="I277" i="10"/>
  <c r="B278" i="10"/>
  <c r="F278" i="10"/>
  <c r="B279" i="10"/>
  <c r="F279" i="10"/>
  <c r="B280" i="10"/>
  <c r="F280" i="10"/>
  <c r="B281" i="10"/>
  <c r="F281" i="10"/>
  <c r="B282" i="10"/>
  <c r="F282" i="10"/>
  <c r="B283" i="10"/>
  <c r="F283" i="10"/>
  <c r="B284" i="10"/>
  <c r="I284" i="10"/>
  <c r="B285" i="10"/>
  <c r="F285" i="10"/>
  <c r="B286" i="10"/>
  <c r="F286" i="10"/>
  <c r="B287" i="10"/>
  <c r="F287" i="10"/>
  <c r="B288" i="10"/>
  <c r="F288" i="10"/>
  <c r="B289" i="10"/>
  <c r="F289" i="10"/>
  <c r="B290" i="10"/>
  <c r="F290" i="10"/>
  <c r="B291" i="10"/>
  <c r="I291" i="10"/>
  <c r="B292" i="10"/>
  <c r="F292" i="10"/>
  <c r="B293" i="10"/>
  <c r="F293" i="10"/>
  <c r="B294" i="10"/>
  <c r="F294" i="10"/>
  <c r="B295" i="10"/>
  <c r="F295" i="10"/>
  <c r="B296" i="10"/>
  <c r="F296" i="10"/>
  <c r="B297" i="10"/>
  <c r="F297" i="10"/>
  <c r="B298" i="10"/>
  <c r="I298" i="10"/>
  <c r="B299" i="10"/>
  <c r="F299" i="10"/>
  <c r="B300" i="10"/>
  <c r="F300" i="10"/>
  <c r="B301" i="10"/>
  <c r="F301" i="10"/>
  <c r="B302" i="10"/>
  <c r="F302" i="10"/>
  <c r="B303" i="10"/>
  <c r="F303" i="10"/>
  <c r="B304" i="10"/>
  <c r="F304" i="10"/>
  <c r="B305" i="10"/>
  <c r="I305" i="10"/>
  <c r="B306" i="10"/>
  <c r="F306" i="10"/>
  <c r="B307" i="10"/>
  <c r="F307" i="10"/>
  <c r="B308" i="10"/>
  <c r="F308" i="10"/>
  <c r="B309" i="10"/>
  <c r="F309" i="10"/>
  <c r="B310" i="10"/>
  <c r="F310" i="10"/>
  <c r="B311" i="10"/>
  <c r="F311" i="10"/>
  <c r="B312" i="10"/>
  <c r="I312" i="10"/>
  <c r="B313" i="10"/>
  <c r="F313" i="10"/>
  <c r="B314" i="10"/>
  <c r="F314" i="10"/>
  <c r="B315" i="10"/>
  <c r="F315" i="10"/>
  <c r="B316" i="10"/>
  <c r="F316" i="10"/>
  <c r="B317" i="10"/>
  <c r="F317" i="10"/>
  <c r="B318" i="10"/>
  <c r="F318" i="10"/>
  <c r="B319" i="10"/>
  <c r="I319" i="10"/>
  <c r="B320" i="10"/>
  <c r="F320" i="10"/>
  <c r="B321" i="10"/>
  <c r="F321" i="10"/>
  <c r="B322" i="10"/>
  <c r="F322" i="10"/>
  <c r="B323" i="10"/>
  <c r="F323" i="10"/>
  <c r="B324" i="10"/>
  <c r="F324" i="10"/>
  <c r="B325" i="10"/>
  <c r="F325" i="10"/>
  <c r="B326" i="10"/>
  <c r="I326" i="10"/>
  <c r="B327" i="10"/>
  <c r="F327" i="10"/>
  <c r="B328" i="10"/>
  <c r="F328" i="10"/>
  <c r="B329" i="10"/>
  <c r="F329" i="10"/>
  <c r="B330" i="10"/>
  <c r="F330" i="10"/>
  <c r="B331" i="10"/>
  <c r="F331" i="10"/>
  <c r="B332" i="10"/>
  <c r="F332" i="10"/>
  <c r="B333" i="10"/>
  <c r="I333" i="10"/>
  <c r="B334" i="10"/>
  <c r="F334" i="10"/>
  <c r="B335" i="10"/>
  <c r="F335" i="10"/>
  <c r="B336" i="10"/>
  <c r="F336" i="10"/>
  <c r="B337" i="10"/>
  <c r="F337" i="10"/>
  <c r="B338" i="10"/>
  <c r="F338" i="10"/>
  <c r="B339" i="10"/>
  <c r="F339" i="10"/>
  <c r="B340" i="10"/>
  <c r="I340" i="10"/>
  <c r="B341" i="10"/>
  <c r="F341" i="10"/>
  <c r="B342" i="10"/>
  <c r="F342" i="10"/>
  <c r="B343" i="10"/>
  <c r="F343" i="10"/>
  <c r="B344" i="10"/>
  <c r="F344" i="10"/>
  <c r="B345" i="10"/>
  <c r="F345" i="10"/>
  <c r="B346" i="10"/>
  <c r="F346" i="10"/>
  <c r="B347" i="10"/>
  <c r="I347" i="10"/>
  <c r="B348" i="10"/>
  <c r="F348" i="10"/>
  <c r="B349" i="10"/>
  <c r="F349" i="10"/>
  <c r="B350" i="10"/>
  <c r="F350" i="10"/>
  <c r="B351" i="10"/>
  <c r="F351" i="10"/>
  <c r="B352" i="10"/>
  <c r="F352" i="10"/>
  <c r="B353" i="10"/>
  <c r="F353" i="10"/>
  <c r="B354" i="10"/>
  <c r="I354" i="10"/>
  <c r="B355" i="10"/>
  <c r="F355" i="10"/>
  <c r="B356" i="10"/>
  <c r="F356" i="10"/>
  <c r="B357" i="10"/>
  <c r="F357" i="10"/>
  <c r="B358" i="10"/>
  <c r="F358" i="10"/>
  <c r="B359" i="10"/>
  <c r="F359" i="10"/>
  <c r="B360" i="10"/>
  <c r="F360" i="10"/>
  <c r="B361" i="10"/>
  <c r="I361" i="10"/>
  <c r="B362" i="10"/>
  <c r="F362" i="10"/>
  <c r="B363" i="10"/>
  <c r="F363" i="10"/>
  <c r="B364" i="10"/>
  <c r="F364" i="10"/>
  <c r="B365" i="10"/>
  <c r="F365" i="10"/>
  <c r="B366" i="10"/>
  <c r="F366" i="10"/>
  <c r="B367" i="10"/>
  <c r="F367" i="10"/>
  <c r="B368" i="10"/>
  <c r="I368" i="10"/>
  <c r="B369" i="10"/>
  <c r="F369" i="10"/>
  <c r="B370" i="10"/>
  <c r="F370" i="10"/>
  <c r="B371" i="10"/>
  <c r="F371" i="10"/>
  <c r="B372" i="10"/>
  <c r="F372" i="10"/>
  <c r="B373" i="10"/>
  <c r="F373" i="10"/>
  <c r="B374" i="10"/>
  <c r="F374" i="10"/>
  <c r="B375" i="10"/>
  <c r="I375" i="10"/>
  <c r="B376" i="10"/>
  <c r="F376" i="10"/>
  <c r="B377" i="10"/>
  <c r="F377" i="10"/>
  <c r="B378" i="10"/>
  <c r="F378" i="10"/>
  <c r="B379" i="10"/>
  <c r="F379" i="10"/>
  <c r="B380" i="10"/>
  <c r="F380" i="10"/>
  <c r="B381" i="10"/>
  <c r="F381" i="10"/>
  <c r="B382" i="10"/>
  <c r="I382" i="10"/>
  <c r="B383" i="10"/>
  <c r="F383" i="10"/>
  <c r="B384" i="10"/>
  <c r="F384" i="10"/>
  <c r="B385" i="10"/>
  <c r="F385" i="10"/>
  <c r="B386" i="10"/>
  <c r="F386" i="10"/>
  <c r="B387" i="10"/>
  <c r="F387" i="10"/>
  <c r="B388" i="10"/>
  <c r="F388" i="10"/>
  <c r="B389" i="10"/>
  <c r="I389" i="10"/>
  <c r="B390" i="10"/>
  <c r="F390" i="10"/>
  <c r="B391" i="10"/>
  <c r="F391" i="10"/>
  <c r="B392" i="10"/>
  <c r="F392" i="10"/>
  <c r="B393" i="10"/>
  <c r="F393" i="10"/>
  <c r="B394" i="10"/>
  <c r="F394" i="10"/>
  <c r="B395" i="10"/>
  <c r="F395" i="10"/>
  <c r="B396" i="10"/>
  <c r="I396" i="10"/>
  <c r="B397" i="10"/>
  <c r="F397" i="10"/>
  <c r="B398" i="10"/>
  <c r="F398" i="10"/>
  <c r="B399" i="10"/>
  <c r="F399" i="10"/>
  <c r="B400" i="10"/>
  <c r="F400" i="10"/>
  <c r="B401" i="10"/>
  <c r="F401" i="10"/>
  <c r="B402" i="10"/>
  <c r="F402" i="10"/>
  <c r="B403" i="10"/>
  <c r="I403" i="10"/>
  <c r="B404" i="10"/>
  <c r="F404" i="10"/>
  <c r="B405" i="10"/>
  <c r="F405" i="10"/>
  <c r="B406" i="10"/>
  <c r="F406" i="10"/>
  <c r="B407" i="10"/>
  <c r="F407" i="10"/>
  <c r="B408" i="10"/>
  <c r="F408" i="10"/>
  <c r="B409" i="10"/>
  <c r="F409" i="10"/>
  <c r="B410" i="10"/>
  <c r="I410" i="10"/>
  <c r="B411" i="10"/>
  <c r="F411" i="10"/>
  <c r="B412" i="10"/>
  <c r="F412" i="10"/>
  <c r="B413" i="10"/>
  <c r="F413" i="10"/>
  <c r="B414" i="10"/>
  <c r="F414" i="10"/>
  <c r="B415" i="10"/>
  <c r="F415" i="10"/>
  <c r="B416" i="10"/>
  <c r="F416" i="10"/>
  <c r="B417" i="10"/>
  <c r="I417" i="10"/>
  <c r="B418" i="10"/>
  <c r="F418" i="10"/>
  <c r="B419" i="10"/>
  <c r="F419" i="10"/>
  <c r="B420" i="10"/>
  <c r="F420" i="10"/>
  <c r="B421" i="10"/>
  <c r="F421" i="10"/>
  <c r="B422" i="10"/>
  <c r="F422" i="10"/>
  <c r="B423" i="10"/>
  <c r="F423" i="10"/>
  <c r="B424" i="10"/>
  <c r="I424" i="10"/>
  <c r="B425" i="10"/>
  <c r="F425" i="10"/>
  <c r="B426" i="10"/>
  <c r="F426" i="10"/>
  <c r="B427" i="10"/>
  <c r="F427" i="10"/>
  <c r="B428" i="10"/>
  <c r="F428" i="10"/>
  <c r="B429" i="10"/>
  <c r="F429" i="10"/>
  <c r="B430" i="10"/>
  <c r="F430" i="10"/>
  <c r="B431" i="10"/>
  <c r="I431" i="10"/>
  <c r="B432" i="10"/>
  <c r="F432" i="10"/>
  <c r="B433" i="10"/>
  <c r="F433" i="10"/>
  <c r="B434" i="10"/>
  <c r="F434" i="10"/>
  <c r="B435" i="10"/>
  <c r="F435" i="10"/>
  <c r="B436" i="10"/>
  <c r="F436" i="10"/>
  <c r="B437" i="10"/>
  <c r="F437" i="10"/>
  <c r="B438" i="10"/>
  <c r="I438" i="10"/>
  <c r="B439" i="10"/>
  <c r="F439" i="10"/>
  <c r="B440" i="10"/>
  <c r="F440" i="10"/>
  <c r="B441" i="10"/>
  <c r="F441" i="10"/>
  <c r="B442" i="10"/>
  <c r="F442" i="10"/>
  <c r="B443" i="10"/>
  <c r="F443" i="10"/>
  <c r="B444" i="10"/>
  <c r="F444" i="10"/>
  <c r="B445" i="10"/>
  <c r="I445" i="10"/>
  <c r="B446" i="10"/>
  <c r="F446" i="10"/>
  <c r="B447" i="10"/>
  <c r="F447" i="10"/>
  <c r="B448" i="10"/>
  <c r="F448" i="10"/>
  <c r="B449" i="10"/>
  <c r="F449" i="10"/>
  <c r="B450" i="10"/>
  <c r="F450" i="10"/>
  <c r="B451" i="10"/>
  <c r="F451" i="10"/>
  <c r="B452" i="10"/>
  <c r="I452" i="10"/>
  <c r="B453" i="10"/>
  <c r="F453" i="10"/>
  <c r="B454" i="10"/>
  <c r="F454" i="10"/>
  <c r="B455" i="10"/>
  <c r="F455" i="10"/>
  <c r="B456" i="10"/>
  <c r="F456" i="10"/>
  <c r="B457" i="10"/>
  <c r="F457" i="10"/>
  <c r="B458" i="10"/>
  <c r="F458" i="10"/>
  <c r="B459" i="10"/>
  <c r="I459" i="10"/>
  <c r="B460" i="10"/>
  <c r="F460" i="10"/>
  <c r="B461" i="10"/>
  <c r="F461" i="10"/>
  <c r="B462" i="10"/>
  <c r="F462" i="10"/>
  <c r="B463" i="10"/>
  <c r="F463" i="10"/>
  <c r="B464" i="10"/>
  <c r="F464" i="10"/>
  <c r="B465" i="10"/>
  <c r="F465" i="10"/>
  <c r="B466" i="10"/>
  <c r="I466" i="10"/>
  <c r="B467" i="10"/>
  <c r="F467" i="10"/>
  <c r="B468" i="10"/>
  <c r="F468" i="10"/>
  <c r="B469" i="10"/>
  <c r="F469" i="10"/>
  <c r="B470" i="10"/>
  <c r="F470" i="10"/>
  <c r="B471" i="10"/>
  <c r="F471" i="10"/>
  <c r="B472" i="10"/>
  <c r="F472" i="10"/>
  <c r="B473" i="10"/>
  <c r="I473" i="10"/>
  <c r="B474" i="10"/>
  <c r="F474" i="10"/>
  <c r="B475" i="10"/>
  <c r="F475" i="10"/>
  <c r="B476" i="10"/>
  <c r="F476" i="10"/>
  <c r="B477" i="10"/>
  <c r="F477" i="10"/>
  <c r="B478" i="10"/>
  <c r="F478" i="10"/>
  <c r="B479" i="10"/>
  <c r="F479" i="10"/>
  <c r="B480" i="10"/>
  <c r="I480" i="10"/>
  <c r="B481" i="10"/>
  <c r="F481" i="10"/>
  <c r="B482" i="10"/>
  <c r="F482" i="10"/>
  <c r="B483" i="10"/>
  <c r="F483" i="10"/>
  <c r="B484" i="10"/>
  <c r="F484" i="10"/>
  <c r="B485" i="10"/>
  <c r="F485" i="10"/>
  <c r="B486" i="10"/>
  <c r="F486" i="10"/>
  <c r="B487" i="10"/>
  <c r="I487" i="10"/>
  <c r="B488" i="10"/>
  <c r="F488" i="10"/>
  <c r="B489" i="10"/>
  <c r="F489" i="10"/>
  <c r="B490" i="10"/>
  <c r="F490" i="10"/>
  <c r="B491" i="10"/>
  <c r="F491" i="10"/>
  <c r="B492" i="10"/>
  <c r="F492" i="10"/>
  <c r="B493" i="10"/>
  <c r="F493" i="10"/>
  <c r="B494" i="10"/>
  <c r="I494" i="10"/>
  <c r="B495" i="10"/>
  <c r="F495" i="10"/>
  <c r="B496" i="10"/>
  <c r="F496" i="10"/>
  <c r="B497" i="10"/>
  <c r="F497" i="10"/>
  <c r="B498" i="10"/>
  <c r="F498" i="10"/>
  <c r="B499" i="10"/>
  <c r="F499" i="10"/>
  <c r="B500" i="10"/>
  <c r="F500" i="10"/>
  <c r="B501" i="10"/>
  <c r="I501" i="10"/>
  <c r="B502" i="10"/>
  <c r="F502" i="10"/>
  <c r="B503" i="10"/>
  <c r="F503" i="10"/>
  <c r="B504" i="10"/>
  <c r="F504" i="10"/>
  <c r="B505" i="10"/>
  <c r="F505" i="10"/>
  <c r="B506" i="10"/>
  <c r="F506" i="10"/>
  <c r="B507" i="10"/>
  <c r="F507" i="10"/>
  <c r="B508" i="10"/>
  <c r="I508" i="10"/>
  <c r="B509" i="10"/>
  <c r="F509" i="10"/>
  <c r="B510" i="10"/>
  <c r="F510" i="10"/>
  <c r="B511" i="10"/>
  <c r="F511" i="10"/>
  <c r="B512" i="10"/>
  <c r="F512" i="10"/>
  <c r="B513" i="10"/>
  <c r="F513" i="10"/>
  <c r="B514" i="10"/>
  <c r="F514" i="10"/>
  <c r="B515" i="10"/>
  <c r="I515" i="10"/>
  <c r="B516" i="10"/>
  <c r="F516" i="10"/>
  <c r="B517" i="10"/>
  <c r="F517" i="10"/>
  <c r="B518" i="10"/>
  <c r="F518" i="10"/>
  <c r="B519" i="10"/>
  <c r="F519" i="10"/>
  <c r="B520" i="10"/>
  <c r="F520" i="10"/>
  <c r="B521" i="10"/>
  <c r="F521" i="10"/>
  <c r="B522" i="10"/>
  <c r="I522" i="10"/>
  <c r="B523" i="10"/>
  <c r="F523" i="10"/>
  <c r="B524" i="10"/>
  <c r="F524" i="10"/>
  <c r="B525" i="10"/>
  <c r="F525" i="10"/>
  <c r="B526" i="10"/>
  <c r="F526" i="10"/>
  <c r="B527" i="10"/>
  <c r="F527" i="10"/>
  <c r="B528" i="10"/>
  <c r="F528" i="10"/>
  <c r="B529" i="10"/>
  <c r="I529" i="10"/>
  <c r="B530" i="10"/>
  <c r="F530" i="10"/>
  <c r="B531" i="10"/>
  <c r="F531" i="10"/>
  <c r="B532" i="10"/>
  <c r="F532" i="10"/>
  <c r="B533" i="10"/>
  <c r="F533" i="10"/>
  <c r="B534" i="10"/>
  <c r="F534" i="10"/>
  <c r="B535" i="10"/>
  <c r="F535" i="10"/>
  <c r="B536" i="10"/>
  <c r="I536" i="10"/>
  <c r="B537" i="10"/>
  <c r="F537" i="10"/>
  <c r="B538" i="10"/>
  <c r="F538" i="10"/>
  <c r="B539" i="10"/>
  <c r="F539" i="10"/>
  <c r="B540" i="10"/>
  <c r="F540" i="10"/>
  <c r="B541" i="10"/>
  <c r="F541" i="10"/>
  <c r="B542" i="10"/>
  <c r="F542" i="10"/>
  <c r="B543" i="10"/>
  <c r="I543" i="10"/>
  <c r="B544" i="10"/>
  <c r="F544" i="10"/>
  <c r="B545" i="10"/>
  <c r="F545" i="10"/>
  <c r="B546" i="10"/>
  <c r="F546" i="10"/>
  <c r="B547" i="10"/>
  <c r="F547" i="10"/>
  <c r="B548" i="10"/>
  <c r="F548" i="10"/>
  <c r="B549" i="10"/>
  <c r="F549" i="10"/>
  <c r="B550" i="10"/>
  <c r="I550" i="10"/>
  <c r="B551" i="10"/>
  <c r="F551" i="10"/>
  <c r="B552" i="10"/>
  <c r="F552" i="10"/>
  <c r="B553" i="10"/>
  <c r="F553" i="10"/>
  <c r="B554" i="10"/>
  <c r="F554" i="10"/>
  <c r="B555" i="10"/>
  <c r="F555" i="10"/>
  <c r="B556" i="10"/>
  <c r="F556" i="10"/>
  <c r="B557" i="10"/>
  <c r="I557" i="10"/>
  <c r="B558" i="10"/>
  <c r="F558" i="10"/>
  <c r="B559" i="10"/>
  <c r="F559" i="10"/>
  <c r="B560" i="10"/>
  <c r="F560" i="10"/>
  <c r="B561" i="10"/>
  <c r="F561" i="10"/>
  <c r="B562" i="10"/>
  <c r="F562" i="10"/>
  <c r="B563" i="10"/>
  <c r="F563" i="10"/>
  <c r="B564" i="10"/>
  <c r="I564" i="10"/>
  <c r="B565" i="10"/>
  <c r="F565" i="10"/>
  <c r="B566" i="10"/>
  <c r="F566" i="10"/>
  <c r="B567" i="10"/>
  <c r="F567" i="10"/>
  <c r="B568" i="10"/>
  <c r="F568" i="10"/>
  <c r="B569" i="10"/>
  <c r="F569" i="10"/>
  <c r="B570" i="10"/>
  <c r="F570" i="10"/>
  <c r="B571" i="10"/>
  <c r="I571" i="10"/>
  <c r="B572" i="10"/>
  <c r="F572" i="10"/>
  <c r="B573" i="10"/>
  <c r="F573" i="10"/>
  <c r="B574" i="10"/>
  <c r="F574" i="10"/>
  <c r="B575" i="10"/>
  <c r="F575" i="10"/>
  <c r="B576" i="10"/>
  <c r="F576" i="10"/>
  <c r="B577" i="10"/>
  <c r="F577" i="10"/>
  <c r="B578" i="10"/>
  <c r="I578" i="10"/>
  <c r="B579" i="10"/>
  <c r="F579" i="10"/>
  <c r="B580" i="10"/>
  <c r="F580" i="10"/>
  <c r="B581" i="10"/>
  <c r="F581" i="10"/>
  <c r="B582" i="10"/>
  <c r="F582" i="10"/>
  <c r="B583" i="10"/>
  <c r="F583" i="10"/>
  <c r="B584" i="10"/>
  <c r="F584" i="10"/>
  <c r="B585" i="10"/>
  <c r="I585" i="10"/>
  <c r="B586" i="10"/>
  <c r="F586" i="10"/>
  <c r="B587" i="10"/>
  <c r="F587" i="10"/>
  <c r="B588" i="10"/>
  <c r="F588" i="10"/>
  <c r="B589" i="10"/>
  <c r="F589" i="10"/>
  <c r="B590" i="10"/>
  <c r="F590" i="10"/>
  <c r="B591" i="10"/>
  <c r="F591" i="10"/>
  <c r="B592" i="10"/>
  <c r="I592" i="10"/>
  <c r="B593" i="10"/>
  <c r="F593" i="10"/>
  <c r="B594" i="10"/>
  <c r="F594" i="10"/>
  <c r="B595" i="10"/>
  <c r="F595" i="10"/>
  <c r="B596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B607" i="10"/>
  <c r="F607" i="10"/>
  <c r="B608" i="10"/>
  <c r="F608" i="10"/>
  <c r="B609" i="10"/>
  <c r="F609" i="10"/>
  <c r="B610" i="10"/>
  <c r="F610" i="10"/>
  <c r="B611" i="10"/>
  <c r="F611" i="10"/>
  <c r="B612" i="10"/>
  <c r="F612" i="10"/>
  <c r="B613" i="10"/>
  <c r="I613" i="10"/>
  <c r="B614" i="10"/>
  <c r="F614" i="10"/>
  <c r="B615" i="10"/>
  <c r="F615" i="10"/>
  <c r="B616" i="10"/>
  <c r="F616" i="10"/>
  <c r="B617" i="10"/>
  <c r="F617" i="10"/>
  <c r="B618" i="10"/>
  <c r="F618" i="10"/>
  <c r="B619" i="10"/>
  <c r="F619" i="10"/>
  <c r="B620" i="10"/>
  <c r="I620" i="10"/>
  <c r="B621" i="10"/>
  <c r="F621" i="10"/>
  <c r="B622" i="10"/>
  <c r="F622" i="10"/>
  <c r="B623" i="10"/>
  <c r="F623" i="10"/>
  <c r="B624" i="10"/>
  <c r="F624" i="10"/>
  <c r="B625" i="10"/>
  <c r="F625" i="10"/>
  <c r="B626" i="10"/>
  <c r="F626" i="10"/>
  <c r="B627" i="10"/>
  <c r="I627" i="10"/>
  <c r="B628" i="10"/>
  <c r="F628" i="10"/>
  <c r="B629" i="10"/>
  <c r="F629" i="10"/>
  <c r="B630" i="10"/>
  <c r="F630" i="10"/>
  <c r="B631" i="10"/>
  <c r="F631" i="10"/>
  <c r="B632" i="10"/>
  <c r="F632" i="10"/>
  <c r="B633" i="10"/>
  <c r="F633" i="10"/>
  <c r="B634" i="10"/>
  <c r="I634" i="10"/>
  <c r="B635" i="10"/>
  <c r="F635" i="10"/>
  <c r="B636" i="10"/>
  <c r="F636" i="10"/>
  <c r="B637" i="10"/>
  <c r="F637" i="10"/>
  <c r="B638" i="10"/>
  <c r="F638" i="10"/>
  <c r="B639" i="10"/>
  <c r="F639" i="10"/>
  <c r="B640" i="10"/>
  <c r="F640" i="10"/>
  <c r="B641" i="10"/>
  <c r="I641" i="10"/>
  <c r="B642" i="10"/>
  <c r="F642" i="10"/>
  <c r="B643" i="10"/>
  <c r="F643" i="10"/>
  <c r="B644" i="10"/>
  <c r="F644" i="10"/>
  <c r="B645" i="10"/>
  <c r="F645" i="10"/>
  <c r="B646" i="10"/>
  <c r="F646" i="10"/>
  <c r="B647" i="10"/>
  <c r="F647" i="10"/>
  <c r="B648" i="10"/>
  <c r="I648" i="10"/>
  <c r="B649" i="10"/>
  <c r="F649" i="10"/>
  <c r="B650" i="10"/>
  <c r="F650" i="10"/>
  <c r="B651" i="10"/>
  <c r="F651" i="10"/>
  <c r="B652" i="10"/>
  <c r="F652" i="10"/>
  <c r="B653" i="10"/>
  <c r="F653" i="10"/>
  <c r="B654" i="10"/>
  <c r="F654" i="10"/>
  <c r="B655" i="10"/>
  <c r="I655" i="10"/>
  <c r="B656" i="10"/>
  <c r="F656" i="10"/>
  <c r="B657" i="10"/>
  <c r="F657" i="10"/>
  <c r="B658" i="10"/>
  <c r="F658" i="10"/>
  <c r="B659" i="10"/>
  <c r="F659" i="10"/>
  <c r="B660" i="10"/>
  <c r="F660" i="10"/>
  <c r="B661" i="10"/>
  <c r="F661" i="10"/>
  <c r="B662" i="10"/>
  <c r="I662" i="10"/>
  <c r="B663" i="10"/>
  <c r="F663" i="10"/>
  <c r="B664" i="10"/>
  <c r="F664" i="10"/>
  <c r="B665" i="10"/>
  <c r="F665" i="10"/>
  <c r="B666" i="10"/>
  <c r="F666" i="10"/>
  <c r="B667" i="10"/>
  <c r="F667" i="10"/>
  <c r="B668" i="10"/>
  <c r="F668" i="10"/>
  <c r="B669" i="10"/>
  <c r="I669" i="10"/>
  <c r="G6" i="11"/>
  <c r="L6" i="11"/>
  <c r="N6" i="11"/>
  <c r="R6" i="11"/>
  <c r="B7" i="11"/>
  <c r="F7" i="11"/>
  <c r="A1" i="11" s="1"/>
  <c r="G8" i="11"/>
  <c r="J8" i="11"/>
  <c r="L8" i="11"/>
  <c r="N8" i="11"/>
  <c r="Q8" i="11"/>
  <c r="R8" i="11"/>
  <c r="V8" i="11"/>
  <c r="F9" i="11"/>
  <c r="K6" i="11" s="1"/>
  <c r="B10" i="11"/>
  <c r="F10" i="11"/>
  <c r="B11" i="11"/>
  <c r="F11" i="11"/>
  <c r="B12" i="11"/>
  <c r="F12" i="11"/>
  <c r="B13" i="11"/>
  <c r="I13" i="11"/>
  <c r="G18" i="11"/>
  <c r="L18" i="11"/>
  <c r="R18" i="11"/>
  <c r="F19" i="11"/>
  <c r="N18" i="11" s="1"/>
  <c r="G20" i="11"/>
  <c r="J20" i="11"/>
  <c r="L20" i="11"/>
  <c r="N20" i="11"/>
  <c r="Q20" i="11"/>
  <c r="R20" i="11"/>
  <c r="F21" i="11"/>
  <c r="K18" i="11" s="1"/>
  <c r="B22" i="11"/>
  <c r="F22" i="11"/>
  <c r="F23" i="11"/>
  <c r="B24" i="11"/>
  <c r="F24" i="11"/>
  <c r="I25" i="11"/>
  <c r="G30" i="11"/>
  <c r="K30" i="11"/>
  <c r="L30" i="11"/>
  <c r="R30" i="11"/>
  <c r="F31" i="11"/>
  <c r="J30" i="11" s="1"/>
  <c r="G32" i="11"/>
  <c r="J32" i="11"/>
  <c r="K32" i="11"/>
  <c r="L32" i="11"/>
  <c r="Q32" i="11"/>
  <c r="R32" i="11"/>
  <c r="F33" i="11"/>
  <c r="B34" i="11"/>
  <c r="F34" i="11"/>
  <c r="F35" i="11"/>
  <c r="B36" i="11"/>
  <c r="F36" i="11"/>
  <c r="I37" i="11"/>
  <c r="B42" i="11"/>
  <c r="F42" i="11"/>
  <c r="G42" i="11"/>
  <c r="K42" i="11"/>
  <c r="L42" i="11"/>
  <c r="N42" i="11"/>
  <c r="R42" i="11"/>
  <c r="V42" i="11"/>
  <c r="B43" i="11"/>
  <c r="F43" i="11"/>
  <c r="J42" i="11" s="1"/>
  <c r="B44" i="11"/>
  <c r="F44" i="11"/>
  <c r="G44" i="11"/>
  <c r="J44" i="11"/>
  <c r="K44" i="11"/>
  <c r="L44" i="11"/>
  <c r="N44" i="11"/>
  <c r="Q44" i="11"/>
  <c r="R44" i="11"/>
  <c r="V44" i="11"/>
  <c r="F45" i="11"/>
  <c r="B46" i="11"/>
  <c r="F46" i="11"/>
  <c r="B47" i="11"/>
  <c r="F47" i="11"/>
  <c r="B48" i="11"/>
  <c r="F48" i="11"/>
  <c r="B49" i="11"/>
  <c r="I49" i="11"/>
  <c r="F54" i="11"/>
  <c r="G54" i="11"/>
  <c r="L54" i="11"/>
  <c r="N54" i="11"/>
  <c r="R54" i="11"/>
  <c r="V54" i="11"/>
  <c r="B55" i="11"/>
  <c r="F55" i="11"/>
  <c r="J54" i="11" s="1"/>
  <c r="F56" i="11"/>
  <c r="G56" i="11"/>
  <c r="J56" i="11"/>
  <c r="L56" i="11"/>
  <c r="N56" i="11"/>
  <c r="Q56" i="11"/>
  <c r="R56" i="11"/>
  <c r="V56" i="11"/>
  <c r="F57" i="11"/>
  <c r="K54" i="11" s="1"/>
  <c r="B58" i="11"/>
  <c r="F58" i="11"/>
  <c r="B59" i="11"/>
  <c r="F59" i="11"/>
  <c r="B60" i="11"/>
  <c r="F60" i="11"/>
  <c r="B61" i="11"/>
  <c r="I61" i="11"/>
  <c r="G66" i="11"/>
  <c r="L66" i="11"/>
  <c r="R66" i="11"/>
  <c r="F67" i="11"/>
  <c r="N66" i="11" s="1"/>
  <c r="G68" i="11"/>
  <c r="J68" i="11"/>
  <c r="L68" i="11"/>
  <c r="Q68" i="11"/>
  <c r="R68" i="11"/>
  <c r="F69" i="11"/>
  <c r="K66" i="11" s="1"/>
  <c r="B70" i="11"/>
  <c r="F70" i="11"/>
  <c r="F71" i="11"/>
  <c r="B72" i="11"/>
  <c r="F72" i="11"/>
  <c r="I73" i="11"/>
  <c r="B78" i="11"/>
  <c r="G78" i="11"/>
  <c r="K78" i="11"/>
  <c r="L78" i="11"/>
  <c r="R78" i="11"/>
  <c r="F79" i="11"/>
  <c r="J78" i="11" s="1"/>
  <c r="B80" i="11"/>
  <c r="G80" i="11"/>
  <c r="J80" i="11"/>
  <c r="K80" i="11"/>
  <c r="L80" i="11"/>
  <c r="Q80" i="11"/>
  <c r="R80" i="11"/>
  <c r="F81" i="11"/>
  <c r="B82" i="11"/>
  <c r="F82" i="11"/>
  <c r="F83" i="11"/>
  <c r="B84" i="11"/>
  <c r="F84" i="11"/>
  <c r="I85" i="11"/>
  <c r="B90" i="11"/>
  <c r="F90" i="11"/>
  <c r="G90" i="11"/>
  <c r="K90" i="11"/>
  <c r="L90" i="11"/>
  <c r="N90" i="11"/>
  <c r="R90" i="11"/>
  <c r="V90" i="11"/>
  <c r="B91" i="11"/>
  <c r="F91" i="11"/>
  <c r="J90" i="11" s="1"/>
  <c r="B92" i="11"/>
  <c r="F92" i="11"/>
  <c r="G92" i="11"/>
  <c r="J92" i="11"/>
  <c r="K92" i="11"/>
  <c r="L92" i="11"/>
  <c r="N92" i="11"/>
  <c r="Q92" i="11"/>
  <c r="R92" i="11"/>
  <c r="V92" i="11"/>
  <c r="F93" i="11"/>
  <c r="B94" i="11"/>
  <c r="F94" i="11"/>
  <c r="B95" i="11"/>
  <c r="F95" i="11"/>
  <c r="B96" i="11"/>
  <c r="F96" i="11"/>
  <c r="B97" i="11"/>
  <c r="I97" i="11"/>
  <c r="F102" i="11"/>
  <c r="G102" i="11"/>
  <c r="L102" i="11"/>
  <c r="N102" i="11"/>
  <c r="R102" i="11"/>
  <c r="V102" i="11"/>
  <c r="B103" i="11"/>
  <c r="F103" i="11"/>
  <c r="J102" i="11" s="1"/>
  <c r="F104" i="11"/>
  <c r="G104" i="11"/>
  <c r="J104" i="11"/>
  <c r="L104" i="11"/>
  <c r="N104" i="11"/>
  <c r="Q104" i="11"/>
  <c r="R104" i="11"/>
  <c r="V104" i="11"/>
  <c r="F105" i="11"/>
  <c r="K102" i="11" s="1"/>
  <c r="B106" i="11"/>
  <c r="F106" i="11"/>
  <c r="B107" i="11"/>
  <c r="F107" i="11"/>
  <c r="B108" i="11"/>
  <c r="F108" i="11"/>
  <c r="B109" i="11"/>
  <c r="I109" i="11"/>
  <c r="G114" i="11"/>
  <c r="L114" i="11"/>
  <c r="R114" i="11"/>
  <c r="F115" i="11"/>
  <c r="N114" i="11" s="1"/>
  <c r="G116" i="11"/>
  <c r="J116" i="11"/>
  <c r="L116" i="11"/>
  <c r="Q116" i="11"/>
  <c r="R116" i="11"/>
  <c r="F117" i="11"/>
  <c r="K114" i="11" s="1"/>
  <c r="B118" i="11"/>
  <c r="F118" i="11"/>
  <c r="F119" i="11"/>
  <c r="B120" i="11"/>
  <c r="F120" i="11"/>
  <c r="I121" i="11"/>
  <c r="B126" i="11"/>
  <c r="G126" i="11"/>
  <c r="K126" i="11"/>
  <c r="L126" i="11"/>
  <c r="R126" i="11"/>
  <c r="F127" i="11"/>
  <c r="J126" i="11" s="1"/>
  <c r="B128" i="11"/>
  <c r="G128" i="11"/>
  <c r="J128" i="11"/>
  <c r="K128" i="11"/>
  <c r="L128" i="11"/>
  <c r="Q128" i="11"/>
  <c r="R128" i="11"/>
  <c r="F129" i="11"/>
  <c r="B130" i="11"/>
  <c r="F130" i="11"/>
  <c r="F131" i="11"/>
  <c r="B132" i="11"/>
  <c r="F132" i="11"/>
  <c r="I133" i="11"/>
  <c r="B138" i="11"/>
  <c r="F138" i="11"/>
  <c r="G138" i="11"/>
  <c r="K138" i="11"/>
  <c r="L138" i="11"/>
  <c r="N138" i="11"/>
  <c r="R138" i="11"/>
  <c r="V138" i="11"/>
  <c r="B139" i="11"/>
  <c r="F139" i="11"/>
  <c r="J138" i="11" s="1"/>
  <c r="B140" i="11"/>
  <c r="F140" i="11"/>
  <c r="G140" i="11"/>
  <c r="J140" i="11"/>
  <c r="K140" i="11"/>
  <c r="L140" i="11"/>
  <c r="N140" i="11"/>
  <c r="Q140" i="11"/>
  <c r="R140" i="11"/>
  <c r="V140" i="11"/>
  <c r="F141" i="11"/>
  <c r="B142" i="11"/>
  <c r="F142" i="11"/>
  <c r="B143" i="11"/>
  <c r="F143" i="11"/>
  <c r="B144" i="11"/>
  <c r="F144" i="11"/>
  <c r="B145" i="11"/>
  <c r="I145" i="11"/>
  <c r="F150" i="11"/>
  <c r="G150" i="11"/>
  <c r="L150" i="11"/>
  <c r="N150" i="11"/>
  <c r="R150" i="11"/>
  <c r="V150" i="11"/>
  <c r="B151" i="11"/>
  <c r="F151" i="11"/>
  <c r="J150" i="11" s="1"/>
  <c r="F152" i="11"/>
  <c r="G152" i="11"/>
  <c r="J152" i="11"/>
  <c r="L152" i="11"/>
  <c r="N152" i="11"/>
  <c r="Q152" i="11"/>
  <c r="R152" i="11"/>
  <c r="V152" i="11"/>
  <c r="F153" i="11"/>
  <c r="B154" i="11"/>
  <c r="F154" i="11"/>
  <c r="B155" i="11"/>
  <c r="F155" i="11"/>
  <c r="B156" i="11"/>
  <c r="F156" i="11"/>
  <c r="B157" i="11"/>
  <c r="I157" i="11"/>
  <c r="G162" i="11"/>
  <c r="L162" i="11"/>
  <c r="R162" i="11"/>
  <c r="F163" i="11"/>
  <c r="Q164" i="11" s="1"/>
  <c r="G164" i="11"/>
  <c r="L164" i="11"/>
  <c r="N164" i="11"/>
  <c r="R164" i="11"/>
  <c r="F165" i="11"/>
  <c r="B166" i="11"/>
  <c r="F166" i="11"/>
  <c r="F167" i="11"/>
  <c r="F168" i="11"/>
  <c r="I169" i="11"/>
  <c r="B174" i="11"/>
  <c r="G174" i="11"/>
  <c r="J174" i="11"/>
  <c r="K174" i="11"/>
  <c r="L174" i="11"/>
  <c r="Q174" i="11"/>
  <c r="R174" i="11"/>
  <c r="F175" i="11"/>
  <c r="B176" i="11"/>
  <c r="G176" i="11"/>
  <c r="J176" i="11"/>
  <c r="K176" i="11"/>
  <c r="L176" i="11"/>
  <c r="Q176" i="11"/>
  <c r="R176" i="11"/>
  <c r="F177" i="11"/>
  <c r="B178" i="11"/>
  <c r="F178" i="11"/>
  <c r="F179" i="11"/>
  <c r="B180" i="11"/>
  <c r="F180" i="11"/>
  <c r="I181" i="11"/>
  <c r="B186" i="11"/>
  <c r="F186" i="11"/>
  <c r="G186" i="11"/>
  <c r="L186" i="11"/>
  <c r="N186" i="11"/>
  <c r="R186" i="11"/>
  <c r="V186" i="11"/>
  <c r="B187" i="11"/>
  <c r="F187" i="11"/>
  <c r="J186" i="11" s="1"/>
  <c r="B188" i="11"/>
  <c r="F188" i="11"/>
  <c r="G188" i="11"/>
  <c r="J188" i="11"/>
  <c r="L188" i="11"/>
  <c r="N188" i="11"/>
  <c r="Q188" i="11"/>
  <c r="R188" i="11"/>
  <c r="V188" i="11"/>
  <c r="F189" i="11"/>
  <c r="K188" i="11" s="1"/>
  <c r="B190" i="11"/>
  <c r="F190" i="11"/>
  <c r="B191" i="11"/>
  <c r="F191" i="11"/>
  <c r="B192" i="11"/>
  <c r="F192" i="11"/>
  <c r="B193" i="11"/>
  <c r="I193" i="11"/>
  <c r="G198" i="11"/>
  <c r="L198" i="11"/>
  <c r="R198" i="11"/>
  <c r="V198" i="11"/>
  <c r="F199" i="11"/>
  <c r="J198" i="11" s="1"/>
  <c r="G200" i="11"/>
  <c r="L200" i="11"/>
  <c r="Q200" i="11"/>
  <c r="R200" i="11"/>
  <c r="V200" i="11"/>
  <c r="F201" i="11"/>
  <c r="B202" i="11"/>
  <c r="F202" i="11"/>
  <c r="B203" i="11"/>
  <c r="F203" i="11"/>
  <c r="B204" i="11"/>
  <c r="F204" i="11"/>
  <c r="B205" i="11"/>
  <c r="I205" i="11"/>
  <c r="B210" i="11"/>
  <c r="G210" i="11"/>
  <c r="J210" i="11"/>
  <c r="L210" i="11"/>
  <c r="Q210" i="11"/>
  <c r="R210" i="11"/>
  <c r="B211" i="11"/>
  <c r="F211" i="11"/>
  <c r="B212" i="11"/>
  <c r="G212" i="11"/>
  <c r="J212" i="11"/>
  <c r="L212" i="11"/>
  <c r="N212" i="11"/>
  <c r="Q212" i="11"/>
  <c r="R212" i="11"/>
  <c r="F213" i="11"/>
  <c r="K210" i="11" s="1"/>
  <c r="B214" i="11"/>
  <c r="F214" i="11"/>
  <c r="F215" i="11"/>
  <c r="B216" i="11"/>
  <c r="F216" i="11"/>
  <c r="I217" i="11"/>
  <c r="F222" i="11"/>
  <c r="G222" i="11"/>
  <c r="J222" i="11"/>
  <c r="L222" i="11"/>
  <c r="R222" i="11"/>
  <c r="B223" i="11"/>
  <c r="F223" i="11"/>
  <c r="N222" i="11" s="1"/>
  <c r="B224" i="11"/>
  <c r="G224" i="11"/>
  <c r="J224" i="11"/>
  <c r="K224" i="11"/>
  <c r="L224" i="11"/>
  <c r="N224" i="11"/>
  <c r="Q224" i="11"/>
  <c r="R224" i="11"/>
  <c r="F225" i="11"/>
  <c r="K222" i="11" s="1"/>
  <c r="B226" i="11"/>
  <c r="F226" i="11"/>
  <c r="F227" i="11"/>
  <c r="B228" i="11"/>
  <c r="F228" i="11"/>
  <c r="I229" i="11"/>
  <c r="G234" i="11"/>
  <c r="K234" i="11"/>
  <c r="L234" i="11"/>
  <c r="R234" i="11"/>
  <c r="F235" i="11"/>
  <c r="J234" i="11" s="1"/>
  <c r="G236" i="11"/>
  <c r="J236" i="11"/>
  <c r="K236" i="11"/>
  <c r="L236" i="11"/>
  <c r="Q236" i="11"/>
  <c r="R236" i="11"/>
  <c r="V236" i="11"/>
  <c r="F237" i="11"/>
  <c r="B238" i="11"/>
  <c r="F238" i="11"/>
  <c r="B239" i="11"/>
  <c r="F239" i="11"/>
  <c r="B240" i="11"/>
  <c r="F240" i="11"/>
  <c r="B241" i="11"/>
  <c r="I241" i="11"/>
  <c r="B246" i="11"/>
  <c r="F246" i="11"/>
  <c r="G246" i="11"/>
  <c r="L246" i="11"/>
  <c r="N246" i="11"/>
  <c r="R246" i="11"/>
  <c r="V246" i="11"/>
  <c r="B247" i="11"/>
  <c r="F247" i="11"/>
  <c r="J246" i="11" s="1"/>
  <c r="B248" i="11"/>
  <c r="F248" i="11"/>
  <c r="G248" i="11"/>
  <c r="J248" i="11"/>
  <c r="L248" i="11"/>
  <c r="N248" i="11"/>
  <c r="Q248" i="11"/>
  <c r="R248" i="11"/>
  <c r="V248" i="11"/>
  <c r="F249" i="11"/>
  <c r="K246" i="11" s="1"/>
  <c r="B250" i="11"/>
  <c r="F250" i="11"/>
  <c r="B251" i="11"/>
  <c r="F251" i="11"/>
  <c r="B252" i="11"/>
  <c r="F252" i="11"/>
  <c r="B253" i="11"/>
  <c r="I253" i="11"/>
  <c r="G258" i="11"/>
  <c r="L258" i="11"/>
  <c r="R258" i="11"/>
  <c r="F259" i="11"/>
  <c r="F258" i="11" s="1"/>
  <c r="G260" i="11"/>
  <c r="J260" i="11"/>
  <c r="L260" i="11"/>
  <c r="Q260" i="11"/>
  <c r="R260" i="11"/>
  <c r="F261" i="11"/>
  <c r="K258" i="11" s="1"/>
  <c r="B262" i="11"/>
  <c r="F262" i="11"/>
  <c r="F263" i="11"/>
  <c r="B264" i="11"/>
  <c r="F264" i="11"/>
  <c r="I265" i="11"/>
  <c r="B270" i="11"/>
  <c r="G270" i="11"/>
  <c r="L270" i="11"/>
  <c r="N270" i="11"/>
  <c r="R270" i="11"/>
  <c r="B271" i="11"/>
  <c r="F271" i="11"/>
  <c r="J270" i="11" s="1"/>
  <c r="B272" i="11"/>
  <c r="G272" i="11"/>
  <c r="J272" i="11"/>
  <c r="K272" i="11"/>
  <c r="L272" i="11"/>
  <c r="N272" i="11"/>
  <c r="Q272" i="11"/>
  <c r="R272" i="11"/>
  <c r="F273" i="11"/>
  <c r="K270" i="11" s="1"/>
  <c r="B274" i="11"/>
  <c r="F274" i="11"/>
  <c r="F275" i="11"/>
  <c r="B276" i="11"/>
  <c r="F276" i="11"/>
  <c r="I277" i="11"/>
  <c r="F282" i="11"/>
  <c r="G282" i="11"/>
  <c r="K282" i="11"/>
  <c r="L282" i="11"/>
  <c r="R282" i="11"/>
  <c r="V282" i="11"/>
  <c r="F283" i="11"/>
  <c r="J282" i="11" s="1"/>
  <c r="F284" i="11"/>
  <c r="G284" i="11"/>
  <c r="J284" i="11"/>
  <c r="K284" i="11"/>
  <c r="L284" i="11"/>
  <c r="Q284" i="11"/>
  <c r="R284" i="11"/>
  <c r="V284" i="11"/>
  <c r="F285" i="11"/>
  <c r="B286" i="11"/>
  <c r="F286" i="11"/>
  <c r="B287" i="11"/>
  <c r="F287" i="11"/>
  <c r="B288" i="11"/>
  <c r="F288" i="11"/>
  <c r="B289" i="11"/>
  <c r="I289" i="11"/>
  <c r="B294" i="11"/>
  <c r="F294" i="11"/>
  <c r="G294" i="11"/>
  <c r="L294" i="11"/>
  <c r="N294" i="11"/>
  <c r="R294" i="11"/>
  <c r="V294" i="11"/>
  <c r="B295" i="11"/>
  <c r="F295" i="11"/>
  <c r="J294" i="11" s="1"/>
  <c r="B296" i="11"/>
  <c r="F296" i="11"/>
  <c r="G296" i="11"/>
  <c r="J296" i="11"/>
  <c r="L296" i="11"/>
  <c r="N296" i="11"/>
  <c r="Q296" i="11"/>
  <c r="R296" i="11"/>
  <c r="V296" i="11"/>
  <c r="F297" i="11"/>
  <c r="K294" i="11" s="1"/>
  <c r="B298" i="11"/>
  <c r="F298" i="11"/>
  <c r="B299" i="11"/>
  <c r="F299" i="11"/>
  <c r="B300" i="11"/>
  <c r="F300" i="11"/>
  <c r="B301" i="11"/>
  <c r="I301" i="11"/>
  <c r="G306" i="11"/>
  <c r="L306" i="11"/>
  <c r="R306" i="11"/>
  <c r="F307" i="11"/>
  <c r="F306" i="11" s="1"/>
  <c r="G308" i="11"/>
  <c r="J308" i="11"/>
  <c r="L308" i="11"/>
  <c r="Q308" i="11"/>
  <c r="R308" i="11"/>
  <c r="F309" i="11"/>
  <c r="K306" i="11" s="1"/>
  <c r="B310" i="11"/>
  <c r="F310" i="11"/>
  <c r="F311" i="11"/>
  <c r="B312" i="11"/>
  <c r="F312" i="11"/>
  <c r="I313" i="11"/>
  <c r="B318" i="11"/>
  <c r="G318" i="11"/>
  <c r="K318" i="11"/>
  <c r="L318" i="11"/>
  <c r="N318" i="11"/>
  <c r="R318" i="11"/>
  <c r="B319" i="11"/>
  <c r="F319" i="11"/>
  <c r="J318" i="11" s="1"/>
  <c r="B320" i="11"/>
  <c r="G320" i="11"/>
  <c r="J320" i="11"/>
  <c r="K320" i="11"/>
  <c r="L320" i="11"/>
  <c r="N320" i="11"/>
  <c r="Q320" i="11"/>
  <c r="R320" i="11"/>
  <c r="F321" i="11"/>
  <c r="B322" i="11"/>
  <c r="F322" i="11"/>
  <c r="F323" i="11"/>
  <c r="B324" i="11"/>
  <c r="F324" i="11"/>
  <c r="I325" i="11"/>
  <c r="F330" i="11"/>
  <c r="G330" i="11"/>
  <c r="K330" i="11"/>
  <c r="L330" i="11"/>
  <c r="R330" i="11"/>
  <c r="V330" i="11"/>
  <c r="F331" i="11"/>
  <c r="J330" i="11" s="1"/>
  <c r="F332" i="11"/>
  <c r="G332" i="11"/>
  <c r="J332" i="11"/>
  <c r="K332" i="11"/>
  <c r="L332" i="11"/>
  <c r="Q332" i="11"/>
  <c r="R332" i="11"/>
  <c r="V332" i="11"/>
  <c r="F333" i="11"/>
  <c r="B334" i="11"/>
  <c r="F334" i="11"/>
  <c r="B335" i="11"/>
  <c r="F335" i="11"/>
  <c r="B336" i="11"/>
  <c r="F336" i="11"/>
  <c r="B337" i="11"/>
  <c r="I337" i="11"/>
  <c r="B342" i="11"/>
  <c r="F342" i="11"/>
  <c r="G342" i="11"/>
  <c r="L342" i="11"/>
  <c r="N342" i="11"/>
  <c r="R342" i="11"/>
  <c r="V342" i="11"/>
  <c r="B343" i="11"/>
  <c r="F343" i="11"/>
  <c r="J342" i="11" s="1"/>
  <c r="B344" i="11"/>
  <c r="F344" i="11"/>
  <c r="G344" i="11"/>
  <c r="J344" i="11"/>
  <c r="L344" i="11"/>
  <c r="N344" i="11"/>
  <c r="Q344" i="11"/>
  <c r="R344" i="11"/>
  <c r="V344" i="11"/>
  <c r="F345" i="11"/>
  <c r="K342" i="11" s="1"/>
  <c r="B346" i="11"/>
  <c r="F346" i="11"/>
  <c r="B347" i="11"/>
  <c r="F347" i="11"/>
  <c r="B348" i="11"/>
  <c r="F348" i="11"/>
  <c r="B349" i="11"/>
  <c r="I349" i="11"/>
  <c r="G354" i="11"/>
  <c r="L354" i="11"/>
  <c r="R354" i="11"/>
  <c r="F355" i="11"/>
  <c r="F354" i="11" s="1"/>
  <c r="G356" i="11"/>
  <c r="J356" i="11"/>
  <c r="L356" i="11"/>
  <c r="Q356" i="11"/>
  <c r="R356" i="11"/>
  <c r="F357" i="11"/>
  <c r="K354" i="11" s="1"/>
  <c r="B358" i="11"/>
  <c r="F358" i="11"/>
  <c r="F359" i="11"/>
  <c r="B360" i="11"/>
  <c r="F360" i="11"/>
  <c r="I361" i="11"/>
  <c r="B366" i="11"/>
  <c r="G366" i="11"/>
  <c r="K366" i="11"/>
  <c r="L366" i="11"/>
  <c r="R366" i="11"/>
  <c r="F367" i="11"/>
  <c r="N366" i="11" s="1"/>
  <c r="B368" i="11"/>
  <c r="G368" i="11"/>
  <c r="J368" i="11"/>
  <c r="K368" i="11"/>
  <c r="L368" i="11"/>
  <c r="Q368" i="11"/>
  <c r="R368" i="11"/>
  <c r="F369" i="11"/>
  <c r="B370" i="11"/>
  <c r="F370" i="11"/>
  <c r="F371" i="11"/>
  <c r="B372" i="11"/>
  <c r="F372" i="11"/>
  <c r="I373" i="11"/>
  <c r="B378" i="11"/>
  <c r="F378" i="11"/>
  <c r="G378" i="11"/>
  <c r="K378" i="11"/>
  <c r="L378" i="11"/>
  <c r="R378" i="11"/>
  <c r="V378" i="11"/>
  <c r="F379" i="11"/>
  <c r="J378" i="11" s="1"/>
  <c r="B380" i="11"/>
  <c r="F380" i="11"/>
  <c r="G380" i="11"/>
  <c r="J380" i="11"/>
  <c r="K380" i="11"/>
  <c r="L380" i="11"/>
  <c r="Q380" i="11"/>
  <c r="R380" i="11"/>
  <c r="V380" i="11"/>
  <c r="F381" i="11"/>
  <c r="B382" i="11"/>
  <c r="F382" i="11"/>
  <c r="B383" i="11"/>
  <c r="F383" i="11"/>
  <c r="B384" i="11"/>
  <c r="F384" i="11"/>
  <c r="B385" i="11"/>
  <c r="I385" i="11"/>
  <c r="B390" i="11"/>
  <c r="F390" i="11"/>
  <c r="G390" i="11"/>
  <c r="L390" i="11"/>
  <c r="N390" i="11"/>
  <c r="R390" i="11"/>
  <c r="V390" i="11"/>
  <c r="B391" i="11"/>
  <c r="F391" i="11"/>
  <c r="J390" i="11" s="1"/>
  <c r="B392" i="11"/>
  <c r="F392" i="11"/>
  <c r="G392" i="11"/>
  <c r="J392" i="11"/>
  <c r="L392" i="11"/>
  <c r="N392" i="11"/>
  <c r="Q392" i="11"/>
  <c r="R392" i="11"/>
  <c r="V392" i="11"/>
  <c r="F393" i="11"/>
  <c r="K390" i="11" s="1"/>
  <c r="B394" i="11"/>
  <c r="F394" i="11"/>
  <c r="B395" i="11"/>
  <c r="F395" i="11"/>
  <c r="B396" i="11"/>
  <c r="F396" i="11"/>
  <c r="B397" i="11"/>
  <c r="I397" i="11"/>
  <c r="G402" i="11"/>
  <c r="L402" i="11"/>
  <c r="R402" i="11"/>
  <c r="F403" i="11"/>
  <c r="F402" i="11" s="1"/>
  <c r="G404" i="11"/>
  <c r="J404" i="11"/>
  <c r="L404" i="11"/>
  <c r="Q404" i="11"/>
  <c r="R404" i="11"/>
  <c r="F405" i="11"/>
  <c r="K402" i="11" s="1"/>
  <c r="B406" i="11"/>
  <c r="F406" i="11"/>
  <c r="F407" i="11"/>
  <c r="B408" i="11"/>
  <c r="F408" i="11"/>
  <c r="I409" i="11"/>
  <c r="B414" i="11"/>
  <c r="G414" i="11"/>
  <c r="K414" i="11"/>
  <c r="L414" i="11"/>
  <c r="R414" i="11"/>
  <c r="F415" i="11"/>
  <c r="N414" i="11" s="1"/>
  <c r="B416" i="11"/>
  <c r="G416" i="11"/>
  <c r="J416" i="11"/>
  <c r="K416" i="11"/>
  <c r="L416" i="11"/>
  <c r="Q416" i="11"/>
  <c r="R416" i="11"/>
  <c r="F417" i="11"/>
  <c r="B418" i="11"/>
  <c r="F418" i="11"/>
  <c r="F419" i="11"/>
  <c r="B420" i="11"/>
  <c r="F420" i="11"/>
  <c r="I421" i="11"/>
  <c r="B426" i="11"/>
  <c r="F426" i="11"/>
  <c r="G426" i="11"/>
  <c r="K426" i="11"/>
  <c r="L426" i="11"/>
  <c r="R426" i="11"/>
  <c r="V426" i="11"/>
  <c r="F427" i="11"/>
  <c r="J426" i="11" s="1"/>
  <c r="B428" i="11"/>
  <c r="F428" i="11"/>
  <c r="G428" i="11"/>
  <c r="J428" i="11"/>
  <c r="K428" i="11"/>
  <c r="L428" i="11"/>
  <c r="Q428" i="11"/>
  <c r="R428" i="11"/>
  <c r="V428" i="11"/>
  <c r="F429" i="11"/>
  <c r="B430" i="11"/>
  <c r="F430" i="11"/>
  <c r="B431" i="11"/>
  <c r="F431" i="11"/>
  <c r="B432" i="11"/>
  <c r="F432" i="11"/>
  <c r="B433" i="11"/>
  <c r="I433" i="11"/>
  <c r="B438" i="11"/>
  <c r="F438" i="11"/>
  <c r="G438" i="11"/>
  <c r="L438" i="11"/>
  <c r="N438" i="11"/>
  <c r="R438" i="11"/>
  <c r="V438" i="11"/>
  <c r="B439" i="11"/>
  <c r="F439" i="11"/>
  <c r="J438" i="11" s="1"/>
  <c r="B440" i="11"/>
  <c r="F440" i="11"/>
  <c r="G440" i="11"/>
  <c r="J440" i="11"/>
  <c r="L440" i="11"/>
  <c r="N440" i="11"/>
  <c r="Q440" i="11"/>
  <c r="R440" i="11"/>
  <c r="V440" i="11"/>
  <c r="F441" i="11"/>
  <c r="K438" i="11" s="1"/>
  <c r="B442" i="11"/>
  <c r="F442" i="11"/>
  <c r="B443" i="11"/>
  <c r="F443" i="11"/>
  <c r="B444" i="11"/>
  <c r="F444" i="11"/>
  <c r="B445" i="11"/>
  <c r="I445" i="11"/>
  <c r="G450" i="11"/>
  <c r="L450" i="11"/>
  <c r="R450" i="11"/>
  <c r="F451" i="11"/>
  <c r="F450" i="11" s="1"/>
  <c r="G452" i="11"/>
  <c r="J452" i="11"/>
  <c r="L452" i="11"/>
  <c r="Q452" i="11"/>
  <c r="R452" i="11"/>
  <c r="F453" i="11"/>
  <c r="K450" i="11" s="1"/>
  <c r="B454" i="11"/>
  <c r="F454" i="11"/>
  <c r="F455" i="11"/>
  <c r="B456" i="11"/>
  <c r="F456" i="11"/>
  <c r="I457" i="11"/>
  <c r="B462" i="11"/>
  <c r="G462" i="11"/>
  <c r="K462" i="11"/>
  <c r="L462" i="11"/>
  <c r="R462" i="11"/>
  <c r="F463" i="11"/>
  <c r="N462" i="11" s="1"/>
  <c r="B464" i="11"/>
  <c r="G464" i="11"/>
  <c r="J464" i="11"/>
  <c r="K464" i="11"/>
  <c r="L464" i="11"/>
  <c r="Q464" i="11"/>
  <c r="R464" i="11"/>
  <c r="F465" i="11"/>
  <c r="B466" i="11"/>
  <c r="F466" i="11"/>
  <c r="F467" i="11"/>
  <c r="B468" i="11"/>
  <c r="F468" i="11"/>
  <c r="I469" i="11"/>
  <c r="B474" i="11"/>
  <c r="F474" i="11"/>
  <c r="G474" i="11"/>
  <c r="K474" i="11"/>
  <c r="L474" i="11"/>
  <c r="R474" i="11"/>
  <c r="V474" i="11"/>
  <c r="F475" i="11"/>
  <c r="J474" i="11" s="1"/>
  <c r="B476" i="11"/>
  <c r="F476" i="11"/>
  <c r="G476" i="11"/>
  <c r="J476" i="11"/>
  <c r="K476" i="11"/>
  <c r="L476" i="11"/>
  <c r="Q476" i="11"/>
  <c r="R476" i="11"/>
  <c r="V476" i="11"/>
  <c r="F477" i="11"/>
  <c r="B478" i="11"/>
  <c r="F478" i="11"/>
  <c r="B479" i="11"/>
  <c r="F479" i="11"/>
  <c r="B480" i="11"/>
  <c r="F480" i="11"/>
  <c r="B481" i="11"/>
  <c r="I481" i="11"/>
  <c r="B486" i="11"/>
  <c r="F486" i="11"/>
  <c r="G486" i="11"/>
  <c r="L486" i="11"/>
  <c r="N486" i="11"/>
  <c r="R486" i="11"/>
  <c r="V486" i="11"/>
  <c r="B487" i="11"/>
  <c r="F487" i="11"/>
  <c r="J486" i="11" s="1"/>
  <c r="B488" i="11"/>
  <c r="F488" i="11"/>
  <c r="G488" i="11"/>
  <c r="J488" i="11"/>
  <c r="L488" i="11"/>
  <c r="N488" i="11"/>
  <c r="Q488" i="11"/>
  <c r="R488" i="11"/>
  <c r="V488" i="11"/>
  <c r="F489" i="11"/>
  <c r="K486" i="11" s="1"/>
  <c r="B490" i="11"/>
  <c r="F490" i="11"/>
  <c r="B491" i="11"/>
  <c r="F491" i="11"/>
  <c r="B492" i="11"/>
  <c r="F492" i="11"/>
  <c r="B493" i="11"/>
  <c r="I493" i="11"/>
  <c r="G498" i="11"/>
  <c r="L498" i="11"/>
  <c r="R498" i="11"/>
  <c r="F499" i="11"/>
  <c r="F498" i="11" s="1"/>
  <c r="G500" i="11"/>
  <c r="J500" i="11"/>
  <c r="L500" i="11"/>
  <c r="Q500" i="11"/>
  <c r="R500" i="11"/>
  <c r="F501" i="11"/>
  <c r="K498" i="11" s="1"/>
  <c r="B502" i="11"/>
  <c r="F502" i="11"/>
  <c r="F503" i="11"/>
  <c r="B504" i="11"/>
  <c r="F504" i="11"/>
  <c r="I505" i="11"/>
  <c r="B510" i="11"/>
  <c r="G510" i="11"/>
  <c r="K510" i="11"/>
  <c r="L510" i="11"/>
  <c r="R510" i="11"/>
  <c r="F511" i="11"/>
  <c r="N510" i="11" s="1"/>
  <c r="B512" i="11"/>
  <c r="G512" i="11"/>
  <c r="J512" i="11"/>
  <c r="K512" i="11"/>
  <c r="L512" i="11"/>
  <c r="Q512" i="11"/>
  <c r="R512" i="11"/>
  <c r="F513" i="11"/>
  <c r="B514" i="11"/>
  <c r="F514" i="11"/>
  <c r="F515" i="11"/>
  <c r="B516" i="11"/>
  <c r="F516" i="11"/>
  <c r="I517" i="11"/>
  <c r="B522" i="11"/>
  <c r="F522" i="11"/>
  <c r="G522" i="11"/>
  <c r="K522" i="11"/>
  <c r="L522" i="11"/>
  <c r="R522" i="11"/>
  <c r="V522" i="11"/>
  <c r="F523" i="11"/>
  <c r="J522" i="11" s="1"/>
  <c r="B524" i="11"/>
  <c r="F524" i="11"/>
  <c r="G524" i="11"/>
  <c r="J524" i="11"/>
  <c r="K524" i="11"/>
  <c r="L524" i="11"/>
  <c r="Q524" i="11"/>
  <c r="R524" i="11"/>
  <c r="V524" i="11"/>
  <c r="F525" i="11"/>
  <c r="B526" i="11"/>
  <c r="F526" i="11"/>
  <c r="B527" i="11"/>
  <c r="F527" i="11"/>
  <c r="B528" i="11"/>
  <c r="F528" i="11"/>
  <c r="B529" i="11"/>
  <c r="I529" i="11"/>
  <c r="B534" i="11"/>
  <c r="F534" i="11"/>
  <c r="G534" i="11"/>
  <c r="L534" i="11"/>
  <c r="N534" i="11"/>
  <c r="R534" i="11"/>
  <c r="V534" i="11"/>
  <c r="B535" i="11"/>
  <c r="F535" i="11"/>
  <c r="J534" i="11" s="1"/>
  <c r="B536" i="11"/>
  <c r="F536" i="11"/>
  <c r="G536" i="11"/>
  <c r="J536" i="11"/>
  <c r="L536" i="11"/>
  <c r="N536" i="11"/>
  <c r="Q536" i="11"/>
  <c r="R536" i="11"/>
  <c r="V536" i="11"/>
  <c r="F537" i="11"/>
  <c r="K534" i="11" s="1"/>
  <c r="B538" i="11"/>
  <c r="F538" i="11"/>
  <c r="B539" i="11"/>
  <c r="F539" i="11"/>
  <c r="B540" i="11"/>
  <c r="F540" i="11"/>
  <c r="B541" i="11"/>
  <c r="I541" i="11"/>
  <c r="G546" i="11"/>
  <c r="L546" i="11"/>
  <c r="R546" i="11"/>
  <c r="F547" i="11"/>
  <c r="F546" i="11" s="1"/>
  <c r="G548" i="11"/>
  <c r="J548" i="11"/>
  <c r="L548" i="11"/>
  <c r="Q548" i="11"/>
  <c r="R548" i="11"/>
  <c r="F549" i="11"/>
  <c r="K546" i="11" s="1"/>
  <c r="B550" i="11"/>
  <c r="F550" i="11"/>
  <c r="F551" i="11"/>
  <c r="B552" i="11"/>
  <c r="F552" i="11"/>
  <c r="I553" i="11"/>
  <c r="B558" i="11"/>
  <c r="G558" i="11"/>
  <c r="K558" i="11"/>
  <c r="L558" i="11"/>
  <c r="R558" i="11"/>
  <c r="F559" i="11"/>
  <c r="N558" i="11" s="1"/>
  <c r="B560" i="11"/>
  <c r="G560" i="11"/>
  <c r="J560" i="11"/>
  <c r="K560" i="11"/>
  <c r="L560" i="11"/>
  <c r="Q560" i="11"/>
  <c r="R560" i="11"/>
  <c r="F561" i="11"/>
  <c r="B562" i="11"/>
  <c r="F562" i="11"/>
  <c r="F563" i="11"/>
  <c r="B564" i="11"/>
  <c r="F564" i="11"/>
  <c r="I565" i="11"/>
  <c r="B570" i="11"/>
  <c r="F570" i="11"/>
  <c r="G570" i="11"/>
  <c r="K570" i="11"/>
  <c r="L570" i="11"/>
  <c r="R570" i="11"/>
  <c r="V570" i="11"/>
  <c r="F571" i="11"/>
  <c r="J570" i="11" s="1"/>
  <c r="B572" i="11"/>
  <c r="F572" i="11"/>
  <c r="G572" i="11"/>
  <c r="J572" i="11"/>
  <c r="K572" i="11"/>
  <c r="L572" i="11"/>
  <c r="Q572" i="11"/>
  <c r="R572" i="11"/>
  <c r="V572" i="11"/>
  <c r="F573" i="11"/>
  <c r="B574" i="11"/>
  <c r="F574" i="11"/>
  <c r="B575" i="11"/>
  <c r="F575" i="11"/>
  <c r="B576" i="11"/>
  <c r="F576" i="11"/>
  <c r="B577" i="11"/>
  <c r="I577" i="11"/>
  <c r="B582" i="11"/>
  <c r="F582" i="11"/>
  <c r="G582" i="11"/>
  <c r="L582" i="11"/>
  <c r="N582" i="11"/>
  <c r="R582" i="11"/>
  <c r="V582" i="11"/>
  <c r="B583" i="11"/>
  <c r="F583" i="11"/>
  <c r="J582" i="11" s="1"/>
  <c r="B584" i="11"/>
  <c r="F584" i="11"/>
  <c r="G584" i="11"/>
  <c r="J584" i="11"/>
  <c r="L584" i="11"/>
  <c r="N584" i="11"/>
  <c r="Q584" i="11"/>
  <c r="R584" i="11"/>
  <c r="V584" i="11"/>
  <c r="F585" i="11"/>
  <c r="B586" i="11"/>
  <c r="F586" i="11"/>
  <c r="B587" i="11"/>
  <c r="F587" i="11"/>
  <c r="B588" i="11"/>
  <c r="F588" i="11"/>
  <c r="B589" i="11"/>
  <c r="I589" i="11"/>
  <c r="G594" i="11"/>
  <c r="L594" i="11"/>
  <c r="Q594" i="11"/>
  <c r="R594" i="11"/>
  <c r="F595" i="11"/>
  <c r="G596" i="11"/>
  <c r="J596" i="11"/>
  <c r="L596" i="11"/>
  <c r="Q596" i="11"/>
  <c r="R596" i="11"/>
  <c r="F597" i="11"/>
  <c r="K594" i="11" s="1"/>
  <c r="B598" i="11"/>
  <c r="F598" i="11"/>
  <c r="F599" i="11"/>
  <c r="B600" i="11"/>
  <c r="F600" i="11"/>
  <c r="I601" i="11"/>
  <c r="B606" i="11"/>
  <c r="G606" i="11"/>
  <c r="K606" i="11"/>
  <c r="L606" i="11"/>
  <c r="R606" i="11"/>
  <c r="F607" i="11"/>
  <c r="N606" i="11" s="1"/>
  <c r="B608" i="11"/>
  <c r="G608" i="11"/>
  <c r="J608" i="11"/>
  <c r="K608" i="11"/>
  <c r="L608" i="11"/>
  <c r="Q608" i="11"/>
  <c r="R608" i="11"/>
  <c r="F609" i="11"/>
  <c r="B610" i="11"/>
  <c r="F610" i="11"/>
  <c r="F611" i="11"/>
  <c r="B612" i="11"/>
  <c r="F612" i="11"/>
  <c r="I613" i="11"/>
  <c r="B618" i="11"/>
  <c r="F618" i="11"/>
  <c r="G618" i="11"/>
  <c r="K618" i="11"/>
  <c r="L618" i="11"/>
  <c r="R618" i="11"/>
  <c r="V618" i="11"/>
  <c r="F619" i="11"/>
  <c r="J618" i="11" s="1"/>
  <c r="B620" i="11"/>
  <c r="F620" i="11"/>
  <c r="G620" i="11"/>
  <c r="J620" i="11"/>
  <c r="K620" i="11"/>
  <c r="L620" i="11"/>
  <c r="Q620" i="11"/>
  <c r="R620" i="11"/>
  <c r="V620" i="11"/>
  <c r="F621" i="11"/>
  <c r="B622" i="11"/>
  <c r="F622" i="11"/>
  <c r="B623" i="11"/>
  <c r="F623" i="11"/>
  <c r="B624" i="11"/>
  <c r="F624" i="11"/>
  <c r="B625" i="11"/>
  <c r="I625" i="11"/>
  <c r="B630" i="11"/>
  <c r="F630" i="11"/>
  <c r="G630" i="11"/>
  <c r="L630" i="11"/>
  <c r="N630" i="11"/>
  <c r="R630" i="11"/>
  <c r="V630" i="11"/>
  <c r="B631" i="11"/>
  <c r="F631" i="11"/>
  <c r="J630" i="11" s="1"/>
  <c r="B632" i="11"/>
  <c r="F632" i="11"/>
  <c r="G632" i="11"/>
  <c r="J632" i="11"/>
  <c r="L632" i="11"/>
  <c r="N632" i="11"/>
  <c r="Q632" i="11"/>
  <c r="R632" i="11"/>
  <c r="V632" i="11"/>
  <c r="F633" i="11"/>
  <c r="B634" i="11"/>
  <c r="F634" i="11"/>
  <c r="B635" i="11"/>
  <c r="F635" i="11"/>
  <c r="B636" i="11"/>
  <c r="F636" i="11"/>
  <c r="B637" i="11"/>
  <c r="I637" i="11"/>
  <c r="G642" i="11"/>
  <c r="L642" i="11"/>
  <c r="R642" i="11"/>
  <c r="F643" i="11"/>
  <c r="Q642" i="11" s="1"/>
  <c r="G644" i="11"/>
  <c r="L644" i="11"/>
  <c r="N644" i="11"/>
  <c r="R644" i="11"/>
  <c r="F645" i="11"/>
  <c r="B646" i="11"/>
  <c r="F646" i="11"/>
  <c r="F647" i="11"/>
  <c r="F648" i="11"/>
  <c r="I649" i="11"/>
  <c r="G654" i="11"/>
  <c r="K654" i="11"/>
  <c r="L654" i="11"/>
  <c r="R654" i="11"/>
  <c r="F655" i="11"/>
  <c r="B654" i="11" s="1"/>
  <c r="G656" i="11"/>
  <c r="J656" i="11"/>
  <c r="K656" i="11"/>
  <c r="L656" i="11"/>
  <c r="R656" i="11"/>
  <c r="F657" i="11"/>
  <c r="F658" i="11"/>
  <c r="F659" i="11"/>
  <c r="B660" i="11"/>
  <c r="F660" i="11"/>
  <c r="I661" i="11"/>
  <c r="B666" i="11"/>
  <c r="F666" i="11"/>
  <c r="G666" i="11"/>
  <c r="K666" i="11"/>
  <c r="L666" i="11"/>
  <c r="R666" i="11"/>
  <c r="V666" i="11"/>
  <c r="F667" i="11"/>
  <c r="J666" i="11" s="1"/>
  <c r="B668" i="11"/>
  <c r="F668" i="11"/>
  <c r="G668" i="11"/>
  <c r="J668" i="11"/>
  <c r="K668" i="11"/>
  <c r="L668" i="11"/>
  <c r="Q668" i="11"/>
  <c r="R668" i="11"/>
  <c r="V668" i="11"/>
  <c r="F669" i="11"/>
  <c r="B670" i="11"/>
  <c r="F670" i="11"/>
  <c r="B671" i="11"/>
  <c r="F671" i="11"/>
  <c r="B672" i="11"/>
  <c r="F672" i="11"/>
  <c r="B673" i="11"/>
  <c r="I673" i="11"/>
  <c r="B678" i="11"/>
  <c r="F678" i="11"/>
  <c r="G678" i="11"/>
  <c r="L678" i="11"/>
  <c r="N678" i="11"/>
  <c r="R678" i="11"/>
  <c r="V678" i="11"/>
  <c r="B679" i="11"/>
  <c r="F679" i="11"/>
  <c r="J678" i="11" s="1"/>
  <c r="B680" i="11"/>
  <c r="F680" i="11"/>
  <c r="G680" i="11"/>
  <c r="J680" i="11"/>
  <c r="L680" i="11"/>
  <c r="N680" i="11"/>
  <c r="Q680" i="11"/>
  <c r="R680" i="11"/>
  <c r="V680" i="11"/>
  <c r="F681" i="11"/>
  <c r="K678" i="11" s="1"/>
  <c r="B682" i="11"/>
  <c r="F682" i="11"/>
  <c r="B683" i="11"/>
  <c r="F683" i="11"/>
  <c r="B684" i="11"/>
  <c r="F684" i="11"/>
  <c r="B685" i="11"/>
  <c r="I685" i="11"/>
  <c r="G690" i="11"/>
  <c r="J690" i="11"/>
  <c r="L690" i="11"/>
  <c r="R690" i="11"/>
  <c r="V690" i="11"/>
  <c r="F691" i="11"/>
  <c r="F690" i="11" s="1"/>
  <c r="F692" i="11"/>
  <c r="G692" i="11"/>
  <c r="L692" i="11"/>
  <c r="N692" i="11"/>
  <c r="Q692" i="11"/>
  <c r="R692" i="11"/>
  <c r="V692" i="11"/>
  <c r="F693" i="11"/>
  <c r="B694" i="11"/>
  <c r="F694" i="11"/>
  <c r="B695" i="11"/>
  <c r="F695" i="11"/>
  <c r="B696" i="11"/>
  <c r="F696" i="11"/>
  <c r="B697" i="11"/>
  <c r="I697" i="11"/>
  <c r="B702" i="11"/>
  <c r="G702" i="11"/>
  <c r="J702" i="11"/>
  <c r="K702" i="11"/>
  <c r="L702" i="11"/>
  <c r="Q702" i="11"/>
  <c r="R702" i="11"/>
  <c r="B703" i="11"/>
  <c r="F703" i="11"/>
  <c r="B704" i="11"/>
  <c r="G704" i="11"/>
  <c r="J704" i="11"/>
  <c r="L704" i="11"/>
  <c r="N704" i="11"/>
  <c r="Q704" i="11"/>
  <c r="R704" i="11"/>
  <c r="F705" i="11"/>
  <c r="K704" i="11" s="1"/>
  <c r="B706" i="11"/>
  <c r="F706" i="11"/>
  <c r="F707" i="11"/>
  <c r="B708" i="11"/>
  <c r="F708" i="11"/>
  <c r="I709" i="11"/>
  <c r="G714" i="11"/>
  <c r="J714" i="11"/>
  <c r="K714" i="11"/>
  <c r="L714" i="11"/>
  <c r="Q714" i="11"/>
  <c r="R714" i="11"/>
  <c r="F715" i="11"/>
  <c r="B714" i="11" s="1"/>
  <c r="B716" i="11"/>
  <c r="F716" i="11"/>
  <c r="G716" i="11"/>
  <c r="J716" i="11"/>
  <c r="K716" i="11"/>
  <c r="L716" i="11"/>
  <c r="R716" i="11"/>
  <c r="V716" i="11"/>
  <c r="F717" i="11"/>
  <c r="F718" i="11"/>
  <c r="B719" i="11"/>
  <c r="F719" i="11"/>
  <c r="F720" i="11"/>
  <c r="B721" i="11"/>
  <c r="I721" i="11"/>
  <c r="B726" i="11"/>
  <c r="F726" i="11"/>
  <c r="G726" i="11"/>
  <c r="K726" i="11"/>
  <c r="L726" i="11"/>
  <c r="N726" i="11"/>
  <c r="R726" i="11"/>
  <c r="V726" i="11"/>
  <c r="B727" i="11"/>
  <c r="F727" i="11"/>
  <c r="J726" i="11" s="1"/>
  <c r="B728" i="11"/>
  <c r="F728" i="11"/>
  <c r="G728" i="11"/>
  <c r="J728" i="11"/>
  <c r="K728" i="11"/>
  <c r="L728" i="11"/>
  <c r="N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G738" i="11"/>
  <c r="L738" i="11"/>
  <c r="N738" i="11"/>
  <c r="R738" i="11"/>
  <c r="B739" i="11"/>
  <c r="F739" i="11"/>
  <c r="B738" i="11" s="1"/>
  <c r="G740" i="11"/>
  <c r="J740" i="11"/>
  <c r="L740" i="11"/>
  <c r="N740" i="11"/>
  <c r="Q740" i="11"/>
  <c r="R740" i="11"/>
  <c r="F741" i="11"/>
  <c r="K738" i="11" s="1"/>
  <c r="B742" i="11"/>
  <c r="F742" i="11"/>
  <c r="F743" i="11"/>
  <c r="B744" i="11"/>
  <c r="F744" i="11"/>
  <c r="I745" i="11"/>
  <c r="G750" i="11"/>
  <c r="K750" i="11"/>
  <c r="L750" i="11"/>
  <c r="R750" i="11"/>
  <c r="F751" i="11"/>
  <c r="N750" i="11" s="1"/>
  <c r="G752" i="11"/>
  <c r="J752" i="11"/>
  <c r="K752" i="11"/>
  <c r="L752" i="11"/>
  <c r="Q752" i="11"/>
  <c r="R752" i="11"/>
  <c r="F753" i="11"/>
  <c r="B754" i="11"/>
  <c r="F754" i="11"/>
  <c r="F755" i="11"/>
  <c r="B756" i="11"/>
  <c r="F756" i="11"/>
  <c r="I757" i="11"/>
  <c r="B762" i="11"/>
  <c r="F762" i="11"/>
  <c r="G762" i="11"/>
  <c r="K762" i="11"/>
  <c r="L762" i="11"/>
  <c r="R762" i="11"/>
  <c r="V762" i="11"/>
  <c r="F763" i="11"/>
  <c r="J762" i="11" s="1"/>
  <c r="B764" i="11"/>
  <c r="F764" i="11"/>
  <c r="G764" i="11"/>
  <c r="J764" i="11"/>
  <c r="K764" i="11"/>
  <c r="L764" i="11"/>
  <c r="Q764" i="11"/>
  <c r="R764" i="11"/>
  <c r="V764" i="11"/>
  <c r="F765" i="11"/>
  <c r="B766" i="11"/>
  <c r="F766" i="11"/>
  <c r="B767" i="11"/>
  <c r="F767" i="11"/>
  <c r="B768" i="11"/>
  <c r="F768" i="11"/>
  <c r="B769" i="11"/>
  <c r="I769" i="11"/>
  <c r="B774" i="11"/>
  <c r="F774" i="11"/>
  <c r="G774" i="11"/>
  <c r="L774" i="11"/>
  <c r="N774" i="11"/>
  <c r="R774" i="11"/>
  <c r="V774" i="11"/>
  <c r="B775" i="11"/>
  <c r="F775" i="11"/>
  <c r="J774" i="11" s="1"/>
  <c r="B776" i="11"/>
  <c r="F776" i="11"/>
  <c r="G776" i="11"/>
  <c r="J776" i="11"/>
  <c r="L776" i="11"/>
  <c r="N776" i="11"/>
  <c r="Q776" i="11"/>
  <c r="R776" i="11"/>
  <c r="V776" i="11"/>
  <c r="F777" i="11"/>
  <c r="K774" i="11" s="1"/>
  <c r="B778" i="11"/>
  <c r="F778" i="11"/>
  <c r="B779" i="11"/>
  <c r="F779" i="11"/>
  <c r="B780" i="11"/>
  <c r="F780" i="11"/>
  <c r="B781" i="11"/>
  <c r="I781" i="11"/>
  <c r="G786" i="11"/>
  <c r="L786" i="11"/>
  <c r="R786" i="11"/>
  <c r="B787" i="11"/>
  <c r="F787" i="11"/>
  <c r="F786" i="11" s="1"/>
  <c r="G788" i="11"/>
  <c r="J788" i="11"/>
  <c r="L788" i="11"/>
  <c r="N788" i="11"/>
  <c r="Q788" i="11"/>
  <c r="R788" i="11"/>
  <c r="F789" i="11"/>
  <c r="K786" i="11" s="1"/>
  <c r="B790" i="11"/>
  <c r="F790" i="11"/>
  <c r="F791" i="11"/>
  <c r="B792" i="11"/>
  <c r="F792" i="11"/>
  <c r="I793" i="11"/>
  <c r="G798" i="11"/>
  <c r="K798" i="11"/>
  <c r="L798" i="11"/>
  <c r="R798" i="11"/>
  <c r="F799" i="11"/>
  <c r="N798" i="11" s="1"/>
  <c r="G800" i="11"/>
  <c r="J800" i="11"/>
  <c r="K800" i="11"/>
  <c r="L800" i="11"/>
  <c r="Q800" i="11"/>
  <c r="R800" i="11"/>
  <c r="F801" i="11"/>
  <c r="B802" i="11"/>
  <c r="F802" i="11"/>
  <c r="F803" i="11"/>
  <c r="B804" i="11"/>
  <c r="F804" i="11"/>
  <c r="I805" i="11"/>
  <c r="B810" i="11"/>
  <c r="F810" i="11"/>
  <c r="G810" i="11"/>
  <c r="K810" i="11"/>
  <c r="L810" i="11"/>
  <c r="R810" i="11"/>
  <c r="V810" i="11"/>
  <c r="F811" i="11"/>
  <c r="J810" i="11" s="1"/>
  <c r="B812" i="11"/>
  <c r="F812" i="11"/>
  <c r="G812" i="11"/>
  <c r="J812" i="11"/>
  <c r="K812" i="11"/>
  <c r="L812" i="11"/>
  <c r="Q812" i="11"/>
  <c r="R812" i="11"/>
  <c r="V812" i="11"/>
  <c r="F813" i="11"/>
  <c r="B814" i="11"/>
  <c r="F814" i="11"/>
  <c r="B815" i="11"/>
  <c r="F815" i="11"/>
  <c r="B816" i="11"/>
  <c r="F816" i="11"/>
  <c r="B817" i="11"/>
  <c r="I817" i="11"/>
  <c r="B822" i="11"/>
  <c r="F822" i="11"/>
  <c r="G822" i="11"/>
  <c r="L822" i="11"/>
  <c r="N822" i="11"/>
  <c r="R822" i="11"/>
  <c r="V822" i="11"/>
  <c r="B823" i="11"/>
  <c r="F823" i="11"/>
  <c r="J822" i="11" s="1"/>
  <c r="B824" i="11"/>
  <c r="F824" i="11"/>
  <c r="G824" i="11"/>
  <c r="J824" i="11"/>
  <c r="L824" i="11"/>
  <c r="N824" i="11"/>
  <c r="Q824" i="11"/>
  <c r="R824" i="11"/>
  <c r="V824" i="11"/>
  <c r="F825" i="11"/>
  <c r="K822" i="11" s="1"/>
  <c r="B826" i="11"/>
  <c r="F826" i="11"/>
  <c r="B827" i="11"/>
  <c r="F827" i="11"/>
  <c r="B828" i="11"/>
  <c r="F828" i="11"/>
  <c r="B829" i="11"/>
  <c r="I829" i="11"/>
  <c r="G834" i="11"/>
  <c r="L834" i="11"/>
  <c r="R834" i="11"/>
  <c r="F835" i="11"/>
  <c r="F834" i="11" s="1"/>
  <c r="G836" i="11"/>
  <c r="J836" i="11"/>
  <c r="L836" i="11"/>
  <c r="N836" i="11"/>
  <c r="Q836" i="11"/>
  <c r="R836" i="11"/>
  <c r="F837" i="11"/>
  <c r="K834" i="11" s="1"/>
  <c r="B838" i="11"/>
  <c r="F838" i="11"/>
  <c r="F839" i="11"/>
  <c r="B840" i="11"/>
  <c r="F840" i="11"/>
  <c r="I841" i="11"/>
  <c r="G846" i="11"/>
  <c r="K846" i="11"/>
  <c r="L846" i="11"/>
  <c r="R846" i="11"/>
  <c r="F847" i="11"/>
  <c r="N846" i="11" s="1"/>
  <c r="B848" i="11"/>
  <c r="G848" i="11"/>
  <c r="J848" i="11"/>
  <c r="K848" i="11"/>
  <c r="L848" i="11"/>
  <c r="Q848" i="11"/>
  <c r="R848" i="11"/>
  <c r="F849" i="11"/>
  <c r="B850" i="11"/>
  <c r="F850" i="11"/>
  <c r="F851" i="11"/>
  <c r="B852" i="11"/>
  <c r="F852" i="11"/>
  <c r="I853" i="11"/>
  <c r="B858" i="11"/>
  <c r="F858" i="11"/>
  <c r="G858" i="11"/>
  <c r="K858" i="11"/>
  <c r="L858" i="11"/>
  <c r="R858" i="11"/>
  <c r="V858" i="11"/>
  <c r="F859" i="11"/>
  <c r="J858" i="11" s="1"/>
  <c r="B860" i="11"/>
  <c r="F860" i="11"/>
  <c r="G860" i="11"/>
  <c r="J860" i="11"/>
  <c r="K860" i="11"/>
  <c r="L860" i="11"/>
  <c r="Q860" i="11"/>
  <c r="R860" i="11"/>
  <c r="V860" i="11"/>
  <c r="F861" i="11"/>
  <c r="B862" i="11"/>
  <c r="F862" i="11"/>
  <c r="B863" i="11"/>
  <c r="F863" i="11"/>
  <c r="B864" i="11"/>
  <c r="F864" i="11"/>
  <c r="B865" i="11"/>
  <c r="I865" i="11"/>
  <c r="B870" i="11"/>
  <c r="F870" i="11"/>
  <c r="G870" i="11"/>
  <c r="L870" i="11"/>
  <c r="N870" i="11"/>
  <c r="R870" i="11"/>
  <c r="V870" i="11"/>
  <c r="B871" i="11"/>
  <c r="F871" i="11"/>
  <c r="J870" i="11" s="1"/>
  <c r="B872" i="11"/>
  <c r="F872" i="11"/>
  <c r="G872" i="11"/>
  <c r="J872" i="11"/>
  <c r="L872" i="11"/>
  <c r="N872" i="11"/>
  <c r="Q872" i="11"/>
  <c r="R872" i="11"/>
  <c r="V872" i="11"/>
  <c r="F873" i="11"/>
  <c r="K870" i="11" s="1"/>
  <c r="B874" i="11"/>
  <c r="F874" i="11"/>
  <c r="B875" i="11"/>
  <c r="F875" i="11"/>
  <c r="B876" i="11"/>
  <c r="F876" i="11"/>
  <c r="B877" i="11"/>
  <c r="I877" i="11"/>
  <c r="G882" i="11"/>
  <c r="L882" i="11"/>
  <c r="R882" i="11"/>
  <c r="F883" i="11"/>
  <c r="F882" i="11" s="1"/>
  <c r="G884" i="11"/>
  <c r="J884" i="11"/>
  <c r="L884" i="11"/>
  <c r="N884" i="11"/>
  <c r="Q884" i="11"/>
  <c r="R884" i="11"/>
  <c r="F885" i="11"/>
  <c r="K882" i="11" s="1"/>
  <c r="B886" i="11"/>
  <c r="F886" i="11"/>
  <c r="F887" i="11"/>
  <c r="B888" i="11"/>
  <c r="F888" i="11"/>
  <c r="I889" i="11"/>
  <c r="G894" i="11"/>
  <c r="K894" i="11"/>
  <c r="L894" i="11"/>
  <c r="R894" i="11"/>
  <c r="F895" i="11"/>
  <c r="N894" i="11" s="1"/>
  <c r="B896" i="11"/>
  <c r="G896" i="11"/>
  <c r="J896" i="11"/>
  <c r="K896" i="11"/>
  <c r="L896" i="11"/>
  <c r="Q896" i="11"/>
  <c r="R896" i="11"/>
  <c r="F897" i="11"/>
  <c r="B898" i="11"/>
  <c r="F898" i="11"/>
  <c r="F899" i="11"/>
  <c r="B900" i="11"/>
  <c r="F900" i="11"/>
  <c r="I901" i="11"/>
  <c r="B906" i="11"/>
  <c r="F906" i="11"/>
  <c r="G906" i="11"/>
  <c r="K906" i="11"/>
  <c r="L906" i="11"/>
  <c r="R906" i="11"/>
  <c r="V906" i="11"/>
  <c r="F907" i="11"/>
  <c r="J906" i="11" s="1"/>
  <c r="B908" i="11"/>
  <c r="F908" i="11"/>
  <c r="G908" i="11"/>
  <c r="J908" i="11"/>
  <c r="K908" i="11"/>
  <c r="L908" i="11"/>
  <c r="Q908" i="11"/>
  <c r="R908" i="11"/>
  <c r="V908" i="11"/>
  <c r="F909" i="11"/>
  <c r="B910" i="11"/>
  <c r="F910" i="11"/>
  <c r="B911" i="11"/>
  <c r="F911" i="11"/>
  <c r="B912" i="11"/>
  <c r="F912" i="11"/>
  <c r="B913" i="11"/>
  <c r="I913" i="11"/>
  <c r="B918" i="11"/>
  <c r="F918" i="11"/>
  <c r="G918" i="11"/>
  <c r="L918" i="11"/>
  <c r="N918" i="11"/>
  <c r="R918" i="11"/>
  <c r="V918" i="11"/>
  <c r="B919" i="11"/>
  <c r="F919" i="11"/>
  <c r="J918" i="11" s="1"/>
  <c r="B920" i="11"/>
  <c r="F920" i="11"/>
  <c r="G920" i="11"/>
  <c r="J920" i="11"/>
  <c r="L920" i="11"/>
  <c r="N920" i="11"/>
  <c r="Q920" i="11"/>
  <c r="R920" i="11"/>
  <c r="V920" i="11"/>
  <c r="F921" i="11"/>
  <c r="K918" i="11" s="1"/>
  <c r="B922" i="11"/>
  <c r="F922" i="11"/>
  <c r="B923" i="11"/>
  <c r="F923" i="11"/>
  <c r="B924" i="11"/>
  <c r="F924" i="11"/>
  <c r="B925" i="11"/>
  <c r="I925" i="11"/>
  <c r="G930" i="11"/>
  <c r="L930" i="11"/>
  <c r="R930" i="11"/>
  <c r="F931" i="11"/>
  <c r="F930" i="11" s="1"/>
  <c r="G932" i="11"/>
  <c r="J932" i="11"/>
  <c r="L932" i="11"/>
  <c r="Q932" i="11"/>
  <c r="R932" i="11"/>
  <c r="F933" i="11"/>
  <c r="K930" i="11" s="1"/>
  <c r="B934" i="11"/>
  <c r="F934" i="11"/>
  <c r="F935" i="11"/>
  <c r="B936" i="11"/>
  <c r="F936" i="11"/>
  <c r="I937" i="11"/>
  <c r="B942" i="11"/>
  <c r="G942" i="11"/>
  <c r="K942" i="11"/>
  <c r="L942" i="11"/>
  <c r="R942" i="11"/>
  <c r="F943" i="11"/>
  <c r="N942" i="11" s="1"/>
  <c r="B944" i="11"/>
  <c r="G944" i="11"/>
  <c r="J944" i="11"/>
  <c r="K944" i="11"/>
  <c r="L944" i="11"/>
  <c r="Q944" i="11"/>
  <c r="R944" i="11"/>
  <c r="F945" i="11"/>
  <c r="B946" i="11"/>
  <c r="F946" i="11"/>
  <c r="F947" i="11"/>
  <c r="B948" i="11"/>
  <c r="F948" i="11"/>
  <c r="I949" i="11"/>
  <c r="B954" i="11"/>
  <c r="F954" i="11"/>
  <c r="G954" i="11"/>
  <c r="K954" i="11"/>
  <c r="L954" i="11"/>
  <c r="R954" i="11"/>
  <c r="V954" i="11"/>
  <c r="F955" i="11"/>
  <c r="J954" i="11" s="1"/>
  <c r="B956" i="11"/>
  <c r="F956" i="11"/>
  <c r="G956" i="11"/>
  <c r="J956" i="11"/>
  <c r="K956" i="11"/>
  <c r="L956" i="11"/>
  <c r="Q956" i="11"/>
  <c r="R956" i="11"/>
  <c r="V956" i="11"/>
  <c r="F957" i="11"/>
  <c r="B958" i="11"/>
  <c r="F958" i="11"/>
  <c r="B959" i="11"/>
  <c r="F959" i="11"/>
  <c r="B960" i="11"/>
  <c r="F960" i="11"/>
  <c r="B961" i="11"/>
  <c r="I961" i="11"/>
  <c r="B966" i="11"/>
  <c r="F966" i="11"/>
  <c r="G966" i="11"/>
  <c r="L966" i="11"/>
  <c r="N966" i="11"/>
  <c r="R966" i="11"/>
  <c r="V966" i="11"/>
  <c r="B967" i="11"/>
  <c r="F967" i="11"/>
  <c r="J966" i="11" s="1"/>
  <c r="B968" i="11"/>
  <c r="F968" i="11"/>
  <c r="G968" i="11"/>
  <c r="J968" i="11"/>
  <c r="L968" i="11"/>
  <c r="N968" i="11"/>
  <c r="Q968" i="11"/>
  <c r="R968" i="11"/>
  <c r="V968" i="11"/>
  <c r="F969" i="11"/>
  <c r="K966" i="11" s="1"/>
  <c r="B970" i="11"/>
  <c r="F970" i="11"/>
  <c r="B971" i="11"/>
  <c r="F971" i="11"/>
  <c r="B972" i="11"/>
  <c r="F972" i="11"/>
  <c r="B973" i="11"/>
  <c r="I973" i="11"/>
  <c r="G978" i="11"/>
  <c r="L978" i="11"/>
  <c r="R978" i="11"/>
  <c r="F979" i="11"/>
  <c r="F978" i="11" s="1"/>
  <c r="G980" i="11"/>
  <c r="J980" i="11"/>
  <c r="L980" i="11"/>
  <c r="Q980" i="11"/>
  <c r="R980" i="11"/>
  <c r="F981" i="11"/>
  <c r="K978" i="11" s="1"/>
  <c r="B982" i="11"/>
  <c r="F982" i="11"/>
  <c r="F983" i="11"/>
  <c r="B984" i="11"/>
  <c r="F984" i="11"/>
  <c r="I985" i="11"/>
  <c r="B990" i="11"/>
  <c r="G990" i="11"/>
  <c r="K990" i="11"/>
  <c r="L990" i="11"/>
  <c r="R990" i="11"/>
  <c r="F991" i="11"/>
  <c r="N990" i="11" s="1"/>
  <c r="B992" i="11"/>
  <c r="G992" i="11"/>
  <c r="J992" i="11"/>
  <c r="K992" i="11"/>
  <c r="L992" i="11"/>
  <c r="Q992" i="11"/>
  <c r="R992" i="11"/>
  <c r="F993" i="11"/>
  <c r="B994" i="11"/>
  <c r="F994" i="11"/>
  <c r="F995" i="11"/>
  <c r="B996" i="11"/>
  <c r="F996" i="11"/>
  <c r="I997" i="11"/>
  <c r="B1002" i="11"/>
  <c r="F1002" i="11"/>
  <c r="G1002" i="11"/>
  <c r="K1002" i="11"/>
  <c r="L1002" i="11"/>
  <c r="R1002" i="11"/>
  <c r="V1002" i="11"/>
  <c r="F1003" i="11"/>
  <c r="J1002" i="11" s="1"/>
  <c r="B1004" i="11"/>
  <c r="F1004" i="11"/>
  <c r="G1004" i="11"/>
  <c r="J1004" i="11"/>
  <c r="K1004" i="11"/>
  <c r="L1004" i="11"/>
  <c r="Q1004" i="11"/>
  <c r="R1004" i="11"/>
  <c r="V1004" i="11"/>
  <c r="F1005" i="11"/>
  <c r="B1006" i="11"/>
  <c r="F1006" i="11"/>
  <c r="B1007" i="11"/>
  <c r="F1007" i="11"/>
  <c r="B1008" i="11"/>
  <c r="F1008" i="11"/>
  <c r="B1009" i="11"/>
  <c r="I1009" i="11"/>
  <c r="B1014" i="11"/>
  <c r="F1014" i="11"/>
  <c r="G1014" i="11"/>
  <c r="L1014" i="11"/>
  <c r="N1014" i="11"/>
  <c r="R1014" i="11"/>
  <c r="V1014" i="11"/>
  <c r="B1015" i="11"/>
  <c r="F1015" i="11"/>
  <c r="J1014" i="11" s="1"/>
  <c r="B1016" i="11"/>
  <c r="F1016" i="11"/>
  <c r="G1016" i="11"/>
  <c r="J1016" i="11"/>
  <c r="L1016" i="11"/>
  <c r="N1016" i="11"/>
  <c r="Q1016" i="11"/>
  <c r="R1016" i="11"/>
  <c r="V1016" i="11"/>
  <c r="F1017" i="11"/>
  <c r="K1014" i="11" s="1"/>
  <c r="B1018" i="11"/>
  <c r="F1018" i="11"/>
  <c r="B1019" i="11"/>
  <c r="F1019" i="11"/>
  <c r="B1020" i="11"/>
  <c r="F1020" i="11"/>
  <c r="B1021" i="11"/>
  <c r="I1021" i="11"/>
  <c r="G1026" i="11"/>
  <c r="L1026" i="11"/>
  <c r="R1026" i="11"/>
  <c r="F1027" i="11"/>
  <c r="F1026" i="11" s="1"/>
  <c r="G1028" i="11"/>
  <c r="J1028" i="11"/>
  <c r="L1028" i="11"/>
  <c r="Q1028" i="11"/>
  <c r="R1028" i="11"/>
  <c r="F1029" i="11"/>
  <c r="K1026" i="11" s="1"/>
  <c r="B1030" i="11"/>
  <c r="F1030" i="11"/>
  <c r="F1031" i="11"/>
  <c r="B1032" i="11"/>
  <c r="F1032" i="11"/>
  <c r="I1033" i="11"/>
  <c r="B1038" i="11"/>
  <c r="G1038" i="11"/>
  <c r="K1038" i="11"/>
  <c r="L1038" i="11"/>
  <c r="R1038" i="11"/>
  <c r="F1039" i="11"/>
  <c r="N1038" i="11" s="1"/>
  <c r="B1040" i="11"/>
  <c r="G1040" i="11"/>
  <c r="J1040" i="11"/>
  <c r="K1040" i="11"/>
  <c r="L1040" i="11"/>
  <c r="Q1040" i="11"/>
  <c r="R1040" i="11"/>
  <c r="F1041" i="11"/>
  <c r="B1042" i="11"/>
  <c r="F1042" i="11"/>
  <c r="F1043" i="11"/>
  <c r="B1044" i="11"/>
  <c r="F1044" i="11"/>
  <c r="I1045" i="11"/>
  <c r="B1050" i="11"/>
  <c r="F1050" i="11"/>
  <c r="G1050" i="11"/>
  <c r="K1050" i="11"/>
  <c r="L1050" i="11"/>
  <c r="R1050" i="11"/>
  <c r="V1050" i="11"/>
  <c r="F1051" i="11"/>
  <c r="J1050" i="11" s="1"/>
  <c r="B1052" i="11"/>
  <c r="F1052" i="11"/>
  <c r="G1052" i="11"/>
  <c r="J1052" i="11"/>
  <c r="K1052" i="11"/>
  <c r="L1052" i="11"/>
  <c r="Q1052" i="11"/>
  <c r="R1052" i="11"/>
  <c r="V1052" i="11"/>
  <c r="F1053" i="11"/>
  <c r="B1054" i="11"/>
  <c r="F1054" i="11"/>
  <c r="B1055" i="11"/>
  <c r="F1055" i="11"/>
  <c r="B1056" i="11"/>
  <c r="F1056" i="11"/>
  <c r="B1057" i="11"/>
  <c r="I1057" i="11"/>
  <c r="B1062" i="11"/>
  <c r="F1062" i="11"/>
  <c r="G1062" i="11"/>
  <c r="L1062" i="11"/>
  <c r="N1062" i="11"/>
  <c r="R1062" i="11"/>
  <c r="V1062" i="11"/>
  <c r="B1063" i="11"/>
  <c r="F1063" i="11"/>
  <c r="J1062" i="11" s="1"/>
  <c r="B1064" i="11"/>
  <c r="F1064" i="11"/>
  <c r="G1064" i="11"/>
  <c r="J1064" i="11"/>
  <c r="L1064" i="11"/>
  <c r="N1064" i="11"/>
  <c r="Q1064" i="11"/>
  <c r="R1064" i="11"/>
  <c r="V1064" i="11"/>
  <c r="F1065" i="11"/>
  <c r="K1062" i="11" s="1"/>
  <c r="B1066" i="11"/>
  <c r="F1066" i="11"/>
  <c r="B1067" i="11"/>
  <c r="F1067" i="11"/>
  <c r="B1068" i="11"/>
  <c r="F1068" i="11"/>
  <c r="B1069" i="11"/>
  <c r="I1069" i="11"/>
  <c r="G1074" i="11"/>
  <c r="L1074" i="11"/>
  <c r="R1074" i="11"/>
  <c r="F1075" i="11"/>
  <c r="F1074" i="11" s="1"/>
  <c r="G1076" i="11"/>
  <c r="J1076" i="11"/>
  <c r="L1076" i="11"/>
  <c r="Q1076" i="11"/>
  <c r="R1076" i="11"/>
  <c r="F1077" i="11"/>
  <c r="K1074" i="11" s="1"/>
  <c r="B1078" i="11"/>
  <c r="F1078" i="11"/>
  <c r="F1079" i="11"/>
  <c r="B1080" i="11"/>
  <c r="F1080" i="11"/>
  <c r="I1081" i="11"/>
  <c r="B1086" i="11"/>
  <c r="G1086" i="11"/>
  <c r="K1086" i="11"/>
  <c r="L1086" i="11"/>
  <c r="R1086" i="11"/>
  <c r="F1087" i="11"/>
  <c r="N1086" i="11" s="1"/>
  <c r="B1088" i="11"/>
  <c r="G1088" i="11"/>
  <c r="J1088" i="11"/>
  <c r="K1088" i="11"/>
  <c r="L1088" i="11"/>
  <c r="Q1088" i="11"/>
  <c r="R1088" i="11"/>
  <c r="F1089" i="11"/>
  <c r="B1090" i="11"/>
  <c r="F1090" i="11"/>
  <c r="F1091" i="11"/>
  <c r="B1092" i="11"/>
  <c r="F1092" i="11"/>
  <c r="I1093" i="11"/>
  <c r="B1098" i="11"/>
  <c r="F1098" i="11"/>
  <c r="G1098" i="11"/>
  <c r="K1098" i="11"/>
  <c r="L1098" i="11"/>
  <c r="R1098" i="11"/>
  <c r="V1098" i="11"/>
  <c r="F1099" i="11"/>
  <c r="J1098" i="11" s="1"/>
  <c r="B1100" i="11"/>
  <c r="F1100" i="11"/>
  <c r="G1100" i="11"/>
  <c r="J1100" i="11"/>
  <c r="K1100" i="11"/>
  <c r="L1100" i="11"/>
  <c r="Q1100" i="11"/>
  <c r="R1100" i="11"/>
  <c r="V1100" i="11"/>
  <c r="F1101" i="11"/>
  <c r="B1102" i="11"/>
  <c r="F1102" i="11"/>
  <c r="B1103" i="11"/>
  <c r="F1103" i="11"/>
  <c r="B1104" i="11"/>
  <c r="F1104" i="11"/>
  <c r="B1105" i="11"/>
  <c r="I1105" i="11"/>
  <c r="B1110" i="11"/>
  <c r="F1110" i="11"/>
  <c r="G1110" i="11"/>
  <c r="L1110" i="11"/>
  <c r="N1110" i="11"/>
  <c r="R1110" i="11"/>
  <c r="V1110" i="11"/>
  <c r="B1111" i="11"/>
  <c r="F1111" i="11"/>
  <c r="J1110" i="11" s="1"/>
  <c r="B1112" i="11"/>
  <c r="F1112" i="11"/>
  <c r="G1112" i="11"/>
  <c r="J1112" i="11"/>
  <c r="L1112" i="11"/>
  <c r="N1112" i="11"/>
  <c r="Q1112" i="11"/>
  <c r="R1112" i="11"/>
  <c r="V1112" i="11"/>
  <c r="F1113" i="11"/>
  <c r="K1110" i="11" s="1"/>
  <c r="B1114" i="11"/>
  <c r="F1114" i="11"/>
  <c r="B1115" i="11"/>
  <c r="F1115" i="11"/>
  <c r="B1116" i="11"/>
  <c r="F1116" i="11"/>
  <c r="B1117" i="11"/>
  <c r="I1117" i="11"/>
  <c r="G1122" i="11"/>
  <c r="L1122" i="11"/>
  <c r="R1122" i="11"/>
  <c r="F1123" i="11"/>
  <c r="F1122" i="11" s="1"/>
  <c r="G1124" i="11"/>
  <c r="J1124" i="11"/>
  <c r="L1124" i="11"/>
  <c r="Q1124" i="11"/>
  <c r="R1124" i="11"/>
  <c r="F1125" i="11"/>
  <c r="K1122" i="11" s="1"/>
  <c r="B1126" i="11"/>
  <c r="F1126" i="11"/>
  <c r="F1127" i="11"/>
  <c r="B1128" i="11"/>
  <c r="F1128" i="11"/>
  <c r="I1129" i="11"/>
  <c r="B1134" i="11"/>
  <c r="G1134" i="11"/>
  <c r="K1134" i="11"/>
  <c r="L1134" i="11"/>
  <c r="R1134" i="11"/>
  <c r="F1135" i="11"/>
  <c r="N1134" i="11" s="1"/>
  <c r="B1136" i="11"/>
  <c r="G1136" i="11"/>
  <c r="J1136" i="11"/>
  <c r="K1136" i="11"/>
  <c r="L1136" i="11"/>
  <c r="Q1136" i="11"/>
  <c r="R1136" i="11"/>
  <c r="F1137" i="11"/>
  <c r="B1138" i="11"/>
  <c r="F1138" i="11"/>
  <c r="F1139" i="11"/>
  <c r="B1140" i="11"/>
  <c r="F1140" i="11"/>
  <c r="I1141" i="11"/>
  <c r="A1" i="15"/>
  <c r="A2" i="15"/>
  <c r="D5" i="15"/>
  <c r="E5" i="15"/>
  <c r="F6" i="15"/>
  <c r="B5" i="15" s="1"/>
  <c r="B7" i="15"/>
  <c r="F7" i="15"/>
  <c r="J7" i="15"/>
  <c r="N7" i="15"/>
  <c r="O7" i="15"/>
  <c r="P7" i="15"/>
  <c r="T7" i="15"/>
  <c r="F8" i="15"/>
  <c r="B9" i="15"/>
  <c r="F9" i="15"/>
  <c r="B10" i="15"/>
  <c r="F10" i="15"/>
  <c r="B11" i="15"/>
  <c r="F11" i="15"/>
  <c r="D13" i="15"/>
  <c r="F14" i="15"/>
  <c r="A12" i="15" s="1"/>
  <c r="B15" i="15"/>
  <c r="J15" i="15"/>
  <c r="N15" i="15"/>
  <c r="P15" i="15"/>
  <c r="T15" i="15"/>
  <c r="F16" i="15"/>
  <c r="F17" i="15"/>
  <c r="B18" i="15"/>
  <c r="F18" i="15"/>
  <c r="F19" i="15"/>
  <c r="D21" i="15"/>
  <c r="F22" i="15"/>
  <c r="E21" i="15" s="1"/>
  <c r="J23" i="15"/>
  <c r="P23" i="15"/>
  <c r="T23" i="15"/>
  <c r="F24" i="15"/>
  <c r="F25" i="15"/>
  <c r="B26" i="15"/>
  <c r="F26" i="15"/>
  <c r="F27" i="15"/>
  <c r="A28" i="15"/>
  <c r="D29" i="15"/>
  <c r="E29" i="15"/>
  <c r="B30" i="15"/>
  <c r="F30" i="15"/>
  <c r="B29" i="15" s="1"/>
  <c r="B31" i="15"/>
  <c r="F31" i="15"/>
  <c r="I31" i="15"/>
  <c r="J31" i="15"/>
  <c r="N31" i="15"/>
  <c r="O31" i="15"/>
  <c r="P31" i="15"/>
  <c r="T31" i="15"/>
  <c r="F32" i="15"/>
  <c r="B33" i="15"/>
  <c r="F33" i="15"/>
  <c r="B34" i="15"/>
  <c r="F34" i="15"/>
  <c r="B35" i="15"/>
  <c r="F35" i="15"/>
  <c r="D37" i="15"/>
  <c r="E37" i="15"/>
  <c r="F38" i="15"/>
  <c r="B37" i="15" s="1"/>
  <c r="B39" i="15"/>
  <c r="F39" i="15"/>
  <c r="J39" i="15"/>
  <c r="N39" i="15"/>
  <c r="O39" i="15"/>
  <c r="P39" i="15"/>
  <c r="T39" i="15"/>
  <c r="F40" i="15"/>
  <c r="B41" i="15"/>
  <c r="F41" i="15"/>
  <c r="B42" i="15"/>
  <c r="F42" i="15"/>
  <c r="B43" i="15"/>
  <c r="F43" i="15"/>
  <c r="D45" i="15"/>
  <c r="F46" i="15"/>
  <c r="A44" i="15" s="1"/>
  <c r="B47" i="15"/>
  <c r="J47" i="15"/>
  <c r="N47" i="15"/>
  <c r="P47" i="15"/>
  <c r="T47" i="15"/>
  <c r="F48" i="15"/>
  <c r="F49" i="15"/>
  <c r="B50" i="15"/>
  <c r="F50" i="15"/>
  <c r="F51" i="15"/>
  <c r="D53" i="15"/>
  <c r="F54" i="15"/>
  <c r="E53" i="15" s="1"/>
  <c r="J55" i="15"/>
  <c r="P55" i="15"/>
  <c r="T55" i="15"/>
  <c r="F56" i="15"/>
  <c r="F57" i="15"/>
  <c r="B58" i="15"/>
  <c r="F58" i="15"/>
  <c r="F59" i="15"/>
  <c r="A60" i="15"/>
  <c r="D61" i="15"/>
  <c r="E61" i="15"/>
  <c r="B62" i="15"/>
  <c r="F62" i="15"/>
  <c r="B61" i="15" s="1"/>
  <c r="B63" i="15"/>
  <c r="F63" i="15"/>
  <c r="I63" i="15"/>
  <c r="J63" i="15"/>
  <c r="N63" i="15"/>
  <c r="O63" i="15"/>
  <c r="P63" i="15"/>
  <c r="T63" i="15"/>
  <c r="F64" i="15"/>
  <c r="B65" i="15"/>
  <c r="F65" i="15"/>
  <c r="B66" i="15"/>
  <c r="F66" i="15"/>
  <c r="B67" i="15"/>
  <c r="F67" i="15"/>
  <c r="D69" i="15"/>
  <c r="E69" i="15"/>
  <c r="F70" i="15"/>
  <c r="B69" i="15" s="1"/>
  <c r="B71" i="15"/>
  <c r="F71" i="15"/>
  <c r="J71" i="15"/>
  <c r="N71" i="15"/>
  <c r="O71" i="15"/>
  <c r="P71" i="15"/>
  <c r="T71" i="15"/>
  <c r="F72" i="15"/>
  <c r="B73" i="15"/>
  <c r="F73" i="15"/>
  <c r="B74" i="15"/>
  <c r="F74" i="15"/>
  <c r="B75" i="15"/>
  <c r="F75" i="15"/>
  <c r="D77" i="15"/>
  <c r="F78" i="15"/>
  <c r="A76" i="15" s="1"/>
  <c r="B79" i="15"/>
  <c r="J79" i="15"/>
  <c r="N79" i="15"/>
  <c r="P79" i="15"/>
  <c r="T79" i="15"/>
  <c r="F80" i="15"/>
  <c r="F81" i="15"/>
  <c r="B82" i="15"/>
  <c r="F82" i="15"/>
  <c r="F83" i="15"/>
  <c r="D85" i="15"/>
  <c r="F86" i="15"/>
  <c r="E85" i="15" s="1"/>
  <c r="J87" i="15"/>
  <c r="P87" i="15"/>
  <c r="T87" i="15"/>
  <c r="F88" i="15"/>
  <c r="F89" i="15"/>
  <c r="B90" i="15"/>
  <c r="F90" i="15"/>
  <c r="F91" i="15"/>
  <c r="A92" i="15"/>
  <c r="D93" i="15"/>
  <c r="E93" i="15"/>
  <c r="B94" i="15"/>
  <c r="F94" i="15"/>
  <c r="B93" i="15" s="1"/>
  <c r="B95" i="15"/>
  <c r="F95" i="15"/>
  <c r="I95" i="15"/>
  <c r="J95" i="15"/>
  <c r="N95" i="15"/>
  <c r="O95" i="15"/>
  <c r="P95" i="15"/>
  <c r="T95" i="15"/>
  <c r="F96" i="15"/>
  <c r="B97" i="15"/>
  <c r="F97" i="15"/>
  <c r="B98" i="15"/>
  <c r="F98" i="15"/>
  <c r="B99" i="15"/>
  <c r="F99" i="15"/>
  <c r="D101" i="15"/>
  <c r="E101" i="15"/>
  <c r="F102" i="15"/>
  <c r="B101" i="15" s="1"/>
  <c r="B103" i="15"/>
  <c r="F103" i="15"/>
  <c r="J103" i="15"/>
  <c r="N103" i="15"/>
  <c r="O103" i="15"/>
  <c r="P103" i="15"/>
  <c r="T103" i="15"/>
  <c r="F104" i="15"/>
  <c r="B105" i="15"/>
  <c r="F105" i="15"/>
  <c r="B106" i="15"/>
  <c r="F106" i="15"/>
  <c r="B107" i="15"/>
  <c r="F107" i="15"/>
  <c r="D109" i="15"/>
  <c r="F110" i="15"/>
  <c r="A108" i="15" s="1"/>
  <c r="B111" i="15"/>
  <c r="J111" i="15"/>
  <c r="N111" i="15"/>
  <c r="P111" i="15"/>
  <c r="T111" i="15"/>
  <c r="F112" i="15"/>
  <c r="F113" i="15"/>
  <c r="B114" i="15"/>
  <c r="F114" i="15"/>
  <c r="F115" i="15"/>
  <c r="D117" i="15"/>
  <c r="F118" i="15"/>
  <c r="E117" i="15" s="1"/>
  <c r="J119" i="15"/>
  <c r="P119" i="15"/>
  <c r="T119" i="15"/>
  <c r="F120" i="15"/>
  <c r="F121" i="15"/>
  <c r="B122" i="15"/>
  <c r="F122" i="15"/>
  <c r="F123" i="15"/>
  <c r="A124" i="15"/>
  <c r="D125" i="15"/>
  <c r="E125" i="15"/>
  <c r="B126" i="15"/>
  <c r="F126" i="15"/>
  <c r="B125" i="15" s="1"/>
  <c r="B127" i="15"/>
  <c r="F127" i="15"/>
  <c r="I127" i="15"/>
  <c r="J127" i="15"/>
  <c r="N127" i="15"/>
  <c r="O127" i="15"/>
  <c r="P127" i="15"/>
  <c r="T127" i="15"/>
  <c r="F128" i="15"/>
  <c r="B129" i="15"/>
  <c r="F129" i="15"/>
  <c r="B130" i="15"/>
  <c r="F130" i="15"/>
  <c r="B131" i="15"/>
  <c r="F131" i="15"/>
  <c r="D133" i="15"/>
  <c r="E133" i="15"/>
  <c r="F134" i="15"/>
  <c r="B133" i="15" s="1"/>
  <c r="B135" i="15"/>
  <c r="F135" i="15"/>
  <c r="J135" i="15"/>
  <c r="N135" i="15"/>
  <c r="O135" i="15"/>
  <c r="P135" i="15"/>
  <c r="T135" i="15"/>
  <c r="F136" i="15"/>
  <c r="B137" i="15"/>
  <c r="F137" i="15"/>
  <c r="B138" i="15"/>
  <c r="F138" i="15"/>
  <c r="B139" i="15"/>
  <c r="F139" i="15"/>
  <c r="D141" i="15"/>
  <c r="F142" i="15"/>
  <c r="A140" i="15" s="1"/>
  <c r="B143" i="15"/>
  <c r="J143" i="15"/>
  <c r="N143" i="15"/>
  <c r="P143" i="15"/>
  <c r="T143" i="15"/>
  <c r="F144" i="15"/>
  <c r="F145" i="15"/>
  <c r="B146" i="15"/>
  <c r="F146" i="15"/>
  <c r="F147" i="15"/>
  <c r="D149" i="15"/>
  <c r="F150" i="15"/>
  <c r="E149" i="15" s="1"/>
  <c r="J151" i="15"/>
  <c r="P151" i="15"/>
  <c r="T151" i="15"/>
  <c r="F152" i="15"/>
  <c r="F153" i="15"/>
  <c r="B154" i="15"/>
  <c r="F154" i="15"/>
  <c r="F155" i="15"/>
  <c r="A156" i="15"/>
  <c r="D157" i="15"/>
  <c r="E157" i="15"/>
  <c r="B158" i="15"/>
  <c r="F158" i="15"/>
  <c r="B157" i="15" s="1"/>
  <c r="B159" i="15"/>
  <c r="F159" i="15"/>
  <c r="I159" i="15"/>
  <c r="J159" i="15"/>
  <c r="N159" i="15"/>
  <c r="O159" i="15"/>
  <c r="P159" i="15"/>
  <c r="T159" i="15"/>
  <c r="F160" i="15"/>
  <c r="B161" i="15"/>
  <c r="F161" i="15"/>
  <c r="B162" i="15"/>
  <c r="F162" i="15"/>
  <c r="B163" i="15"/>
  <c r="F163" i="15"/>
  <c r="D165" i="15"/>
  <c r="E165" i="15"/>
  <c r="F166" i="15"/>
  <c r="B165" i="15" s="1"/>
  <c r="B167" i="15"/>
  <c r="F167" i="15"/>
  <c r="J167" i="15"/>
  <c r="N167" i="15"/>
  <c r="O167" i="15"/>
  <c r="P167" i="15"/>
  <c r="T167" i="15"/>
  <c r="F168" i="15"/>
  <c r="B169" i="15"/>
  <c r="F169" i="15"/>
  <c r="B170" i="15"/>
  <c r="F170" i="15"/>
  <c r="B171" i="15"/>
  <c r="F171" i="15"/>
  <c r="D173" i="15"/>
  <c r="F174" i="15"/>
  <c r="A172" i="15" s="1"/>
  <c r="B175" i="15"/>
  <c r="J175" i="15"/>
  <c r="N175" i="15"/>
  <c r="P175" i="15"/>
  <c r="T175" i="15"/>
  <c r="F176" i="15"/>
  <c r="F177" i="15"/>
  <c r="B178" i="15"/>
  <c r="F178" i="15"/>
  <c r="F179" i="15"/>
  <c r="D181" i="15"/>
  <c r="F182" i="15"/>
  <c r="E181" i="15" s="1"/>
  <c r="J183" i="15"/>
  <c r="P183" i="15"/>
  <c r="T183" i="15"/>
  <c r="F184" i="15"/>
  <c r="F185" i="15"/>
  <c r="B186" i="15"/>
  <c r="F186" i="15"/>
  <c r="F187" i="15"/>
  <c r="A188" i="15"/>
  <c r="D189" i="15"/>
  <c r="E189" i="15"/>
  <c r="B190" i="15"/>
  <c r="F190" i="15"/>
  <c r="B189" i="15" s="1"/>
  <c r="B191" i="15"/>
  <c r="F191" i="15"/>
  <c r="I191" i="15"/>
  <c r="J191" i="15"/>
  <c r="N191" i="15"/>
  <c r="O191" i="15"/>
  <c r="P191" i="15"/>
  <c r="T191" i="15"/>
  <c r="F192" i="15"/>
  <c r="B193" i="15"/>
  <c r="F193" i="15"/>
  <c r="B194" i="15"/>
  <c r="F194" i="15"/>
  <c r="B195" i="15"/>
  <c r="F195" i="15"/>
  <c r="D197" i="15"/>
  <c r="E197" i="15"/>
  <c r="F198" i="15"/>
  <c r="B197" i="15" s="1"/>
  <c r="B199" i="15"/>
  <c r="F199" i="15"/>
  <c r="J199" i="15"/>
  <c r="N199" i="15"/>
  <c r="O199" i="15"/>
  <c r="P199" i="15"/>
  <c r="T199" i="15"/>
  <c r="F200" i="15"/>
  <c r="B201" i="15"/>
  <c r="F201" i="15"/>
  <c r="B202" i="15"/>
  <c r="F202" i="15"/>
  <c r="B203" i="15"/>
  <c r="F203" i="15"/>
  <c r="D205" i="15"/>
  <c r="F206" i="15"/>
  <c r="A204" i="15" s="1"/>
  <c r="B207" i="15"/>
  <c r="J207" i="15"/>
  <c r="N207" i="15"/>
  <c r="P207" i="15"/>
  <c r="T207" i="15"/>
  <c r="F208" i="15"/>
  <c r="F209" i="15"/>
  <c r="B210" i="15"/>
  <c r="F210" i="15"/>
  <c r="F211" i="15"/>
  <c r="D213" i="15"/>
  <c r="F214" i="15"/>
  <c r="E213" i="15" s="1"/>
  <c r="J215" i="15"/>
  <c r="P215" i="15"/>
  <c r="T215" i="15"/>
  <c r="F216" i="15"/>
  <c r="F217" i="15"/>
  <c r="B218" i="15"/>
  <c r="F218" i="15"/>
  <c r="F219" i="15"/>
  <c r="A220" i="15"/>
  <c r="D221" i="15"/>
  <c r="E221" i="15"/>
  <c r="B222" i="15"/>
  <c r="F222" i="15"/>
  <c r="B221" i="15" s="1"/>
  <c r="B223" i="15"/>
  <c r="F223" i="15"/>
  <c r="I223" i="15"/>
  <c r="J223" i="15"/>
  <c r="N223" i="15"/>
  <c r="O223" i="15"/>
  <c r="P223" i="15"/>
  <c r="T223" i="15"/>
  <c r="F224" i="15"/>
  <c r="B225" i="15"/>
  <c r="F225" i="15"/>
  <c r="B226" i="15"/>
  <c r="F226" i="15"/>
  <c r="B227" i="15"/>
  <c r="F227" i="15"/>
  <c r="D229" i="15"/>
  <c r="E229" i="15"/>
  <c r="F230" i="15"/>
  <c r="B229" i="15" s="1"/>
  <c r="B231" i="15"/>
  <c r="F231" i="15"/>
  <c r="J231" i="15"/>
  <c r="N231" i="15"/>
  <c r="O231" i="15"/>
  <c r="P231" i="15"/>
  <c r="T231" i="15"/>
  <c r="F232" i="15"/>
  <c r="B233" i="15"/>
  <c r="F233" i="15"/>
  <c r="B234" i="15"/>
  <c r="F234" i="15"/>
  <c r="B235" i="15"/>
  <c r="F235" i="15"/>
  <c r="D237" i="15"/>
  <c r="F238" i="15"/>
  <c r="A236" i="15" s="1"/>
  <c r="B239" i="15"/>
  <c r="J239" i="15"/>
  <c r="N239" i="15"/>
  <c r="P239" i="15"/>
  <c r="T239" i="15"/>
  <c r="F240" i="15"/>
  <c r="F241" i="15"/>
  <c r="B242" i="15"/>
  <c r="F242" i="15"/>
  <c r="F243" i="15"/>
  <c r="D245" i="15"/>
  <c r="F246" i="15"/>
  <c r="J247" i="15"/>
  <c r="P247" i="15"/>
  <c r="F248" i="15"/>
  <c r="F249" i="15"/>
  <c r="F250" i="15"/>
  <c r="F251" i="15"/>
  <c r="A252" i="15"/>
  <c r="D253" i="15"/>
  <c r="E253" i="15"/>
  <c r="B254" i="15"/>
  <c r="F254" i="15"/>
  <c r="B253" i="15" s="1"/>
  <c r="B255" i="15"/>
  <c r="F255" i="15"/>
  <c r="I255" i="15"/>
  <c r="J255" i="15"/>
  <c r="N255" i="15"/>
  <c r="O255" i="15"/>
  <c r="P255" i="15"/>
  <c r="T255" i="15"/>
  <c r="F256" i="15"/>
  <c r="B257" i="15"/>
  <c r="F257" i="15"/>
  <c r="B258" i="15"/>
  <c r="F258" i="15"/>
  <c r="B259" i="15"/>
  <c r="F259" i="15"/>
  <c r="D261" i="15"/>
  <c r="E261" i="15"/>
  <c r="F262" i="15"/>
  <c r="B261" i="15" s="1"/>
  <c r="B263" i="15"/>
  <c r="F263" i="15"/>
  <c r="J263" i="15"/>
  <c r="N263" i="15"/>
  <c r="O263" i="15"/>
  <c r="P263" i="15"/>
  <c r="T263" i="15"/>
  <c r="F264" i="15"/>
  <c r="B265" i="15"/>
  <c r="F265" i="15"/>
  <c r="B266" i="15"/>
  <c r="F266" i="15"/>
  <c r="B267" i="15"/>
  <c r="F267" i="15"/>
  <c r="D269" i="15"/>
  <c r="F270" i="15"/>
  <c r="A268" i="15" s="1"/>
  <c r="B271" i="15"/>
  <c r="J271" i="15"/>
  <c r="N271" i="15"/>
  <c r="P271" i="15"/>
  <c r="T271" i="15"/>
  <c r="F272" i="15"/>
  <c r="F273" i="15"/>
  <c r="B274" i="15"/>
  <c r="F274" i="15"/>
  <c r="F275" i="15"/>
  <c r="D277" i="15"/>
  <c r="F278" i="15"/>
  <c r="J279" i="15"/>
  <c r="P279" i="15"/>
  <c r="F280" i="15"/>
  <c r="F281" i="15"/>
  <c r="F282" i="15"/>
  <c r="F283" i="15"/>
  <c r="A284" i="15"/>
  <c r="D285" i="15"/>
  <c r="E285" i="15"/>
  <c r="B286" i="15"/>
  <c r="F286" i="15"/>
  <c r="B285" i="15" s="1"/>
  <c r="B287" i="15"/>
  <c r="F287" i="15"/>
  <c r="I287" i="15"/>
  <c r="J287" i="15"/>
  <c r="N287" i="15"/>
  <c r="O287" i="15"/>
  <c r="P287" i="15"/>
  <c r="T287" i="15"/>
  <c r="F288" i="15"/>
  <c r="B289" i="15"/>
  <c r="F289" i="15"/>
  <c r="B290" i="15"/>
  <c r="F290" i="15"/>
  <c r="B291" i="15"/>
  <c r="F291" i="15"/>
  <c r="D293" i="15"/>
  <c r="E293" i="15"/>
  <c r="F294" i="15"/>
  <c r="B293" i="15" s="1"/>
  <c r="B295" i="15"/>
  <c r="F295" i="15"/>
  <c r="J295" i="15"/>
  <c r="N295" i="15"/>
  <c r="O295" i="15"/>
  <c r="P295" i="15"/>
  <c r="T295" i="15"/>
  <c r="F296" i="15"/>
  <c r="B297" i="15"/>
  <c r="F297" i="15"/>
  <c r="B298" i="15"/>
  <c r="F298" i="15"/>
  <c r="B299" i="15"/>
  <c r="F299" i="15"/>
  <c r="D301" i="15"/>
  <c r="F302" i="15"/>
  <c r="J303" i="15"/>
  <c r="P303" i="15"/>
  <c r="F304" i="15"/>
  <c r="F305" i="15"/>
  <c r="B306" i="15"/>
  <c r="F306" i="15"/>
  <c r="F307" i="15"/>
  <c r="B309" i="15"/>
  <c r="D309" i="15"/>
  <c r="B310" i="15"/>
  <c r="F310" i="15"/>
  <c r="I311" i="15"/>
  <c r="J311" i="15"/>
  <c r="P311" i="15"/>
  <c r="T311" i="15"/>
  <c r="F312" i="15"/>
  <c r="F313" i="15"/>
  <c r="B314" i="15"/>
  <c r="F314" i="15"/>
  <c r="F315" i="15"/>
  <c r="A316" i="15"/>
  <c r="D317" i="15"/>
  <c r="E317" i="15"/>
  <c r="B318" i="15"/>
  <c r="F318" i="15"/>
  <c r="B317" i="15" s="1"/>
  <c r="B319" i="15"/>
  <c r="F319" i="15"/>
  <c r="I319" i="15"/>
  <c r="J319" i="15"/>
  <c r="N319" i="15"/>
  <c r="O319" i="15"/>
  <c r="P319" i="15"/>
  <c r="T319" i="15"/>
  <c r="F320" i="15"/>
  <c r="B321" i="15"/>
  <c r="F321" i="15"/>
  <c r="B322" i="15"/>
  <c r="F322" i="15"/>
  <c r="B323" i="15"/>
  <c r="F323" i="15"/>
  <c r="D325" i="15"/>
  <c r="E325" i="15"/>
  <c r="F326" i="15"/>
  <c r="B325" i="15" s="1"/>
  <c r="B327" i="15"/>
  <c r="F327" i="15"/>
  <c r="J327" i="15"/>
  <c r="N327" i="15"/>
  <c r="O327" i="15"/>
  <c r="P327" i="15"/>
  <c r="T327" i="15"/>
  <c r="F328" i="15"/>
  <c r="B329" i="15"/>
  <c r="F329" i="15"/>
  <c r="B330" i="15"/>
  <c r="F330" i="15"/>
  <c r="B331" i="15"/>
  <c r="F331" i="15"/>
  <c r="D333" i="15"/>
  <c r="F334" i="15"/>
  <c r="J335" i="15"/>
  <c r="P335" i="15"/>
  <c r="F336" i="15"/>
  <c r="F337" i="15"/>
  <c r="B338" i="15"/>
  <c r="F338" i="15"/>
  <c r="F339" i="15"/>
  <c r="B341" i="15"/>
  <c r="D341" i="15"/>
  <c r="F342" i="15"/>
  <c r="I343" i="15"/>
  <c r="J343" i="15"/>
  <c r="P343" i="15"/>
  <c r="T343" i="15"/>
  <c r="F344" i="15"/>
  <c r="F345" i="15"/>
  <c r="F346" i="15"/>
  <c r="F347" i="15"/>
  <c r="A348" i="15"/>
  <c r="D349" i="15"/>
  <c r="E349" i="15"/>
  <c r="B350" i="15"/>
  <c r="F350" i="15"/>
  <c r="B349" i="15" s="1"/>
  <c r="B351" i="15"/>
  <c r="F351" i="15"/>
  <c r="I351" i="15"/>
  <c r="J351" i="15"/>
  <c r="N351" i="15"/>
  <c r="O351" i="15"/>
  <c r="P351" i="15"/>
  <c r="T351" i="15"/>
  <c r="F352" i="15"/>
  <c r="B353" i="15"/>
  <c r="F353" i="15"/>
  <c r="B354" i="15"/>
  <c r="F354" i="15"/>
  <c r="B355" i="15"/>
  <c r="F355" i="15"/>
  <c r="D357" i="15"/>
  <c r="E357" i="15"/>
  <c r="F358" i="15"/>
  <c r="B357" i="15" s="1"/>
  <c r="B359" i="15"/>
  <c r="F359" i="15"/>
  <c r="J359" i="15"/>
  <c r="N359" i="15"/>
  <c r="O359" i="15"/>
  <c r="P359" i="15"/>
  <c r="T359" i="15"/>
  <c r="F360" i="15"/>
  <c r="B361" i="15"/>
  <c r="F361" i="15"/>
  <c r="B362" i="15"/>
  <c r="F362" i="15"/>
  <c r="B363" i="15"/>
  <c r="F363" i="15"/>
  <c r="D365" i="15"/>
  <c r="F366" i="15"/>
  <c r="J367" i="15"/>
  <c r="P367" i="15"/>
  <c r="F368" i="15"/>
  <c r="F369" i="15"/>
  <c r="B370" i="15"/>
  <c r="F370" i="15"/>
  <c r="F371" i="15"/>
  <c r="B373" i="15"/>
  <c r="D373" i="15"/>
  <c r="F374" i="15"/>
  <c r="I375" i="15"/>
  <c r="J375" i="15"/>
  <c r="P375" i="15"/>
  <c r="T375" i="15"/>
  <c r="F376" i="15"/>
  <c r="F377" i="15"/>
  <c r="F378" i="15"/>
  <c r="F379" i="15"/>
  <c r="A380" i="15"/>
  <c r="D381" i="15"/>
  <c r="E381" i="15"/>
  <c r="B382" i="15"/>
  <c r="F382" i="15"/>
  <c r="B381" i="15" s="1"/>
  <c r="B383" i="15"/>
  <c r="F383" i="15"/>
  <c r="I383" i="15"/>
  <c r="J383" i="15"/>
  <c r="N383" i="15"/>
  <c r="O383" i="15"/>
  <c r="P383" i="15"/>
  <c r="T383" i="15"/>
  <c r="F384" i="15"/>
  <c r="B385" i="15"/>
  <c r="F385" i="15"/>
  <c r="B386" i="15"/>
  <c r="F386" i="15"/>
  <c r="B387" i="15"/>
  <c r="F387" i="15"/>
  <c r="D389" i="15"/>
  <c r="E389" i="15"/>
  <c r="F390" i="15"/>
  <c r="B389" i="15" s="1"/>
  <c r="B391" i="15"/>
  <c r="F391" i="15"/>
  <c r="J391" i="15"/>
  <c r="N391" i="15"/>
  <c r="O391" i="15"/>
  <c r="P391" i="15"/>
  <c r="T391" i="15"/>
  <c r="F392" i="15"/>
  <c r="B393" i="15"/>
  <c r="F393" i="15"/>
  <c r="B394" i="15"/>
  <c r="F394" i="15"/>
  <c r="B395" i="15"/>
  <c r="F395" i="15"/>
  <c r="D397" i="15"/>
  <c r="F398" i="15"/>
  <c r="J399" i="15"/>
  <c r="P399" i="15"/>
  <c r="F400" i="15"/>
  <c r="F401" i="15"/>
  <c r="B402" i="15"/>
  <c r="F402" i="15"/>
  <c r="F403" i="15"/>
  <c r="B405" i="15"/>
  <c r="D405" i="15"/>
  <c r="F406" i="15"/>
  <c r="I407" i="15"/>
  <c r="J407" i="15"/>
  <c r="P407" i="15"/>
  <c r="T407" i="15"/>
  <c r="F408" i="15"/>
  <c r="F409" i="15"/>
  <c r="F410" i="15"/>
  <c r="F411" i="15"/>
  <c r="A412" i="15"/>
  <c r="D413" i="15"/>
  <c r="E413" i="15"/>
  <c r="B414" i="15"/>
  <c r="F414" i="15"/>
  <c r="B413" i="15" s="1"/>
  <c r="B415" i="15"/>
  <c r="F415" i="15"/>
  <c r="I415" i="15"/>
  <c r="J415" i="15"/>
  <c r="N415" i="15"/>
  <c r="O415" i="15"/>
  <c r="P415" i="15"/>
  <c r="T415" i="15"/>
  <c r="F416" i="15"/>
  <c r="B417" i="15"/>
  <c r="F417" i="15"/>
  <c r="B418" i="15"/>
  <c r="F418" i="15"/>
  <c r="B419" i="15"/>
  <c r="F419" i="15"/>
  <c r="D421" i="15"/>
  <c r="E421" i="15"/>
  <c r="F422" i="15"/>
  <c r="B421" i="15" s="1"/>
  <c r="B423" i="15"/>
  <c r="F423" i="15"/>
  <c r="J423" i="15"/>
  <c r="N423" i="15"/>
  <c r="O423" i="15"/>
  <c r="P423" i="15"/>
  <c r="T423" i="15"/>
  <c r="F424" i="15"/>
  <c r="B425" i="15"/>
  <c r="F425" i="15"/>
  <c r="B426" i="15"/>
  <c r="F426" i="15"/>
  <c r="B427" i="15"/>
  <c r="F427" i="15"/>
  <c r="D429" i="15"/>
  <c r="F430" i="15"/>
  <c r="J431" i="15"/>
  <c r="P431" i="15"/>
  <c r="F432" i="15"/>
  <c r="F433" i="15"/>
  <c r="B434" i="15"/>
  <c r="F434" i="15"/>
  <c r="F435" i="15"/>
  <c r="B437" i="15"/>
  <c r="D437" i="15"/>
  <c r="F438" i="15"/>
  <c r="I439" i="15"/>
  <c r="J439" i="15"/>
  <c r="P439" i="15"/>
  <c r="T439" i="15"/>
  <c r="F440" i="15"/>
  <c r="F441" i="15"/>
  <c r="F442" i="15"/>
  <c r="F443" i="15"/>
  <c r="A444" i="15"/>
  <c r="D445" i="15"/>
  <c r="E445" i="15"/>
  <c r="B446" i="15"/>
  <c r="F446" i="15"/>
  <c r="B445" i="15" s="1"/>
  <c r="B447" i="15"/>
  <c r="F447" i="15"/>
  <c r="I447" i="15"/>
  <c r="J447" i="15"/>
  <c r="N447" i="15"/>
  <c r="O447" i="15"/>
  <c r="P447" i="15"/>
  <c r="T447" i="15"/>
  <c r="F448" i="15"/>
  <c r="B449" i="15"/>
  <c r="F449" i="15"/>
  <c r="B450" i="15"/>
  <c r="F450" i="15"/>
  <c r="B451" i="15"/>
  <c r="F451" i="15"/>
  <c r="D453" i="15"/>
  <c r="E453" i="15"/>
  <c r="F454" i="15"/>
  <c r="B453" i="15" s="1"/>
  <c r="B455" i="15"/>
  <c r="F455" i="15"/>
  <c r="J455" i="15"/>
  <c r="N455" i="15"/>
  <c r="O455" i="15"/>
  <c r="P455" i="15"/>
  <c r="T455" i="15"/>
  <c r="F456" i="15"/>
  <c r="B457" i="15"/>
  <c r="F457" i="15"/>
  <c r="B458" i="15"/>
  <c r="F458" i="15"/>
  <c r="B459" i="15"/>
  <c r="F459" i="15"/>
  <c r="D461" i="15"/>
  <c r="F462" i="15"/>
  <c r="J463" i="15"/>
  <c r="P463" i="15"/>
  <c r="F464" i="15"/>
  <c r="F465" i="15"/>
  <c r="B466" i="15"/>
  <c r="F466" i="15"/>
  <c r="F467" i="15"/>
  <c r="B469" i="15"/>
  <c r="D469" i="15"/>
  <c r="F470" i="15"/>
  <c r="I471" i="15"/>
  <c r="J471" i="15"/>
  <c r="P471" i="15"/>
  <c r="T471" i="15"/>
  <c r="F472" i="15"/>
  <c r="F473" i="15"/>
  <c r="F474" i="15"/>
  <c r="F475" i="15"/>
  <c r="A476" i="15"/>
  <c r="D477" i="15"/>
  <c r="E477" i="15"/>
  <c r="B478" i="15"/>
  <c r="F478" i="15"/>
  <c r="B477" i="15" s="1"/>
  <c r="B479" i="15"/>
  <c r="F479" i="15"/>
  <c r="I479" i="15"/>
  <c r="J479" i="15"/>
  <c r="N479" i="15"/>
  <c r="O479" i="15"/>
  <c r="P479" i="15"/>
  <c r="T479" i="15"/>
  <c r="F480" i="15"/>
  <c r="B481" i="15"/>
  <c r="F481" i="15"/>
  <c r="B482" i="15"/>
  <c r="F482" i="15"/>
  <c r="B483" i="15"/>
  <c r="F483" i="15"/>
  <c r="D485" i="15"/>
  <c r="E485" i="15"/>
  <c r="F486" i="15"/>
  <c r="B485" i="15" s="1"/>
  <c r="B487" i="15"/>
  <c r="F487" i="15"/>
  <c r="J487" i="15"/>
  <c r="N487" i="15"/>
  <c r="O487" i="15"/>
  <c r="P487" i="15"/>
  <c r="T487" i="15"/>
  <c r="F488" i="15"/>
  <c r="B489" i="15"/>
  <c r="F489" i="15"/>
  <c r="B490" i="15"/>
  <c r="F490" i="15"/>
  <c r="B491" i="15"/>
  <c r="F491" i="15"/>
  <c r="D493" i="15"/>
  <c r="F494" i="15"/>
  <c r="J495" i="15"/>
  <c r="P495" i="15"/>
  <c r="F496" i="15"/>
  <c r="F497" i="15"/>
  <c r="B498" i="15"/>
  <c r="F498" i="15"/>
  <c r="F499" i="15"/>
  <c r="B501" i="15"/>
  <c r="D501" i="15"/>
  <c r="F502" i="15"/>
  <c r="I503" i="15"/>
  <c r="J503" i="15"/>
  <c r="P503" i="15"/>
  <c r="T503" i="15"/>
  <c r="F504" i="15"/>
  <c r="F505" i="15"/>
  <c r="F506" i="15"/>
  <c r="F507" i="15"/>
  <c r="A508" i="15"/>
  <c r="D509" i="15"/>
  <c r="E509" i="15"/>
  <c r="B510" i="15"/>
  <c r="F510" i="15"/>
  <c r="B509" i="15" s="1"/>
  <c r="B511" i="15"/>
  <c r="F511" i="15"/>
  <c r="I511" i="15"/>
  <c r="J511" i="15"/>
  <c r="N511" i="15"/>
  <c r="O511" i="15"/>
  <c r="P511" i="15"/>
  <c r="T511" i="15"/>
  <c r="F512" i="15"/>
  <c r="B513" i="15"/>
  <c r="F513" i="15"/>
  <c r="B514" i="15"/>
  <c r="F514" i="15"/>
  <c r="B515" i="15"/>
  <c r="F515" i="15"/>
  <c r="D517" i="15"/>
  <c r="F518" i="15"/>
  <c r="J519" i="15"/>
  <c r="N519" i="15"/>
  <c r="P519" i="15"/>
  <c r="F520" i="15"/>
  <c r="F521" i="15"/>
  <c r="F522" i="15"/>
  <c r="F523" i="15"/>
  <c r="B525" i="15"/>
  <c r="D525" i="15"/>
  <c r="F526" i="15"/>
  <c r="B527" i="15"/>
  <c r="J527" i="15"/>
  <c r="N527" i="15"/>
  <c r="P527" i="15"/>
  <c r="F528" i="15"/>
  <c r="F529" i="15"/>
  <c r="B530" i="15"/>
  <c r="F530" i="15"/>
  <c r="F531" i="15"/>
  <c r="D533" i="15"/>
  <c r="F534" i="15"/>
  <c r="J535" i="15"/>
  <c r="O535" i="15"/>
  <c r="P535" i="15"/>
  <c r="F536" i="15"/>
  <c r="B537" i="15"/>
  <c r="F537" i="15"/>
  <c r="F538" i="15"/>
  <c r="B539" i="15"/>
  <c r="F539" i="15"/>
  <c r="A540" i="15"/>
  <c r="D541" i="15"/>
  <c r="E541" i="15"/>
  <c r="B542" i="15"/>
  <c r="F542" i="15"/>
  <c r="B541" i="15" s="1"/>
  <c r="B543" i="15"/>
  <c r="F543" i="15"/>
  <c r="I543" i="15"/>
  <c r="J543" i="15"/>
  <c r="N543" i="15"/>
  <c r="O543" i="15"/>
  <c r="P543" i="15"/>
  <c r="T543" i="15"/>
  <c r="F544" i="15"/>
  <c r="B545" i="15"/>
  <c r="F545" i="15"/>
  <c r="B546" i="15"/>
  <c r="F546" i="15"/>
  <c r="B547" i="15"/>
  <c r="F547" i="15"/>
  <c r="D549" i="15"/>
  <c r="E549" i="15"/>
  <c r="F550" i="15"/>
  <c r="B549" i="15" s="1"/>
  <c r="F551" i="15"/>
  <c r="J551" i="15"/>
  <c r="N551" i="15"/>
  <c r="P551" i="15"/>
  <c r="T551" i="15"/>
  <c r="F552" i="15"/>
  <c r="F553" i="15"/>
  <c r="B554" i="15"/>
  <c r="F554" i="15"/>
  <c r="F555" i="15"/>
  <c r="D557" i="15"/>
  <c r="F558" i="15"/>
  <c r="J559" i="15"/>
  <c r="P559" i="15"/>
  <c r="F560" i="15"/>
  <c r="F561" i="15"/>
  <c r="F562" i="15"/>
  <c r="F563" i="15"/>
  <c r="A564" i="15"/>
  <c r="D565" i="15"/>
  <c r="E565" i="15"/>
  <c r="B566" i="15"/>
  <c r="F566" i="15"/>
  <c r="B567" i="15" s="1"/>
  <c r="I567" i="15"/>
  <c r="J567" i="15"/>
  <c r="N567" i="15"/>
  <c r="P567" i="15"/>
  <c r="T567" i="15"/>
  <c r="F568" i="15"/>
  <c r="F569" i="15"/>
  <c r="B570" i="15"/>
  <c r="F570" i="15"/>
  <c r="F571" i="15"/>
  <c r="A572" i="15"/>
  <c r="D573" i="15"/>
  <c r="E573" i="15"/>
  <c r="B574" i="15"/>
  <c r="F574" i="15"/>
  <c r="B573" i="15" s="1"/>
  <c r="F575" i="15"/>
  <c r="I575" i="15"/>
  <c r="J575" i="15"/>
  <c r="O575" i="15"/>
  <c r="P575" i="15"/>
  <c r="T575" i="15"/>
  <c r="F576" i="15"/>
  <c r="B577" i="15"/>
  <c r="F577" i="15"/>
  <c r="B578" i="15"/>
  <c r="F578" i="15"/>
  <c r="B579" i="15"/>
  <c r="F579" i="15"/>
  <c r="A580" i="15"/>
  <c r="D581" i="15"/>
  <c r="E581" i="15"/>
  <c r="B582" i="15"/>
  <c r="F582" i="15"/>
  <c r="B581" i="15" s="1"/>
  <c r="B583" i="15"/>
  <c r="F583" i="15"/>
  <c r="I583" i="15"/>
  <c r="J583" i="15"/>
  <c r="N583" i="15"/>
  <c r="O583" i="15"/>
  <c r="P583" i="15"/>
  <c r="T583" i="15"/>
  <c r="F584" i="15"/>
  <c r="B585" i="15"/>
  <c r="F585" i="15"/>
  <c r="B586" i="15"/>
  <c r="F586" i="15"/>
  <c r="B587" i="15"/>
  <c r="F587" i="15"/>
  <c r="D589" i="15"/>
  <c r="F590" i="15"/>
  <c r="B591" i="15" s="1"/>
  <c r="J591" i="15"/>
  <c r="P591" i="15"/>
  <c r="F592" i="15"/>
  <c r="F593" i="15"/>
  <c r="B594" i="15"/>
  <c r="F594" i="15"/>
  <c r="F595" i="15"/>
  <c r="B597" i="15"/>
  <c r="D597" i="15"/>
  <c r="B598" i="15"/>
  <c r="F598" i="15"/>
  <c r="I599" i="15"/>
  <c r="J599" i="15"/>
  <c r="P599" i="15"/>
  <c r="T599" i="15"/>
  <c r="F600" i="15"/>
  <c r="F601" i="15"/>
  <c r="B602" i="15"/>
  <c r="F602" i="15"/>
  <c r="F603" i="15"/>
  <c r="A604" i="15"/>
  <c r="D605" i="15"/>
  <c r="E605" i="15"/>
  <c r="B606" i="15"/>
  <c r="F606" i="15"/>
  <c r="B605" i="15" s="1"/>
  <c r="F607" i="15"/>
  <c r="I607" i="15"/>
  <c r="J607" i="15"/>
  <c r="O607" i="15"/>
  <c r="P607" i="15"/>
  <c r="T607" i="15"/>
  <c r="F608" i="15"/>
  <c r="B609" i="15"/>
  <c r="F609" i="15"/>
  <c r="B610" i="15"/>
  <c r="F610" i="15"/>
  <c r="B611" i="15"/>
  <c r="F611" i="15"/>
  <c r="A612" i="15"/>
  <c r="D613" i="15"/>
  <c r="E613" i="15"/>
  <c r="B614" i="15"/>
  <c r="F614" i="15"/>
  <c r="B613" i="15" s="1"/>
  <c r="B615" i="15"/>
  <c r="F615" i="15"/>
  <c r="I615" i="15"/>
  <c r="J615" i="15"/>
  <c r="N615" i="15"/>
  <c r="O615" i="15"/>
  <c r="P615" i="15"/>
  <c r="T615" i="15"/>
  <c r="F616" i="15"/>
  <c r="B617" i="15"/>
  <c r="F617" i="15"/>
  <c r="B618" i="15"/>
  <c r="F618" i="15"/>
  <c r="B619" i="15"/>
  <c r="F619" i="15"/>
  <c r="D621" i="15"/>
  <c r="F622" i="15"/>
  <c r="B623" i="15" s="1"/>
  <c r="J623" i="15"/>
  <c r="N623" i="15"/>
  <c r="P623" i="15"/>
  <c r="F624" i="15"/>
  <c r="F625" i="15"/>
  <c r="B626" i="15"/>
  <c r="F626" i="15"/>
  <c r="F627" i="15"/>
  <c r="D629" i="15"/>
  <c r="F630" i="15"/>
  <c r="B629" i="15" s="1"/>
  <c r="J631" i="15"/>
  <c r="P631" i="15"/>
  <c r="T631" i="15"/>
  <c r="F632" i="15"/>
  <c r="F633" i="15"/>
  <c r="F634" i="15"/>
  <c r="F635" i="15"/>
  <c r="A636" i="15"/>
  <c r="D637" i="15"/>
  <c r="E637" i="15"/>
  <c r="B638" i="15"/>
  <c r="F638" i="15"/>
  <c r="B637" i="15" s="1"/>
  <c r="F639" i="15"/>
  <c r="I639" i="15"/>
  <c r="J639" i="15"/>
  <c r="O639" i="15"/>
  <c r="P639" i="15"/>
  <c r="T639" i="15"/>
  <c r="F640" i="15"/>
  <c r="B641" i="15"/>
  <c r="F641" i="15"/>
  <c r="B642" i="15"/>
  <c r="F642" i="15"/>
  <c r="B643" i="15"/>
  <c r="F643" i="15"/>
  <c r="A644" i="15"/>
  <c r="D645" i="15"/>
  <c r="E645" i="15"/>
  <c r="B646" i="15"/>
  <c r="F646" i="15"/>
  <c r="B645" i="15" s="1"/>
  <c r="B647" i="15"/>
  <c r="F647" i="15"/>
  <c r="I647" i="15"/>
  <c r="J647" i="15"/>
  <c r="N647" i="15"/>
  <c r="O647" i="15"/>
  <c r="P647" i="15"/>
  <c r="T647" i="15"/>
  <c r="F648" i="15"/>
  <c r="B649" i="15"/>
  <c r="F649" i="15"/>
  <c r="B650" i="15"/>
  <c r="F650" i="15"/>
  <c r="B651" i="15"/>
  <c r="F651" i="15"/>
  <c r="B653" i="15"/>
  <c r="D653" i="15"/>
  <c r="E653" i="15"/>
  <c r="F654" i="15"/>
  <c r="B655" i="15"/>
  <c r="F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F662" i="15"/>
  <c r="I663" i="15"/>
  <c r="J663" i="15"/>
  <c r="N663" i="15"/>
  <c r="P663" i="15"/>
  <c r="T663" i="15"/>
  <c r="F664" i="15"/>
  <c r="F665" i="15"/>
  <c r="F666" i="15"/>
  <c r="F667" i="15"/>
  <c r="A668" i="15"/>
  <c r="D669" i="15"/>
  <c r="E669" i="15"/>
  <c r="B670" i="15"/>
  <c r="F670" i="15"/>
  <c r="F671" i="15"/>
  <c r="I671" i="15"/>
  <c r="J671" i="15"/>
  <c r="O671" i="15"/>
  <c r="P671" i="15"/>
  <c r="T671" i="15"/>
  <c r="F672" i="15"/>
  <c r="B673" i="15"/>
  <c r="F673" i="15"/>
  <c r="B674" i="15"/>
  <c r="F674" i="15"/>
  <c r="B675" i="15"/>
  <c r="F675" i="15"/>
  <c r="A676" i="15"/>
  <c r="D677" i="15"/>
  <c r="E677" i="15"/>
  <c r="B678" i="15"/>
  <c r="F678" i="15"/>
  <c r="B677" i="15" s="1"/>
  <c r="B679" i="15"/>
  <c r="F679" i="15"/>
  <c r="I679" i="15"/>
  <c r="J679" i="15"/>
  <c r="N679" i="15"/>
  <c r="O679" i="15"/>
  <c r="P679" i="15"/>
  <c r="T679" i="15"/>
  <c r="F680" i="15"/>
  <c r="B681" i="15"/>
  <c r="F681" i="15"/>
  <c r="B682" i="15"/>
  <c r="F682" i="15"/>
  <c r="B683" i="15"/>
  <c r="F683" i="15"/>
  <c r="D685" i="15"/>
  <c r="F686" i="15"/>
  <c r="B685" i="15" s="1"/>
  <c r="J687" i="15"/>
  <c r="N687" i="15"/>
  <c r="P687" i="15"/>
  <c r="F688" i="15"/>
  <c r="F689" i="15"/>
  <c r="F690" i="15"/>
  <c r="F691" i="15"/>
  <c r="B693" i="15"/>
  <c r="D693" i="15"/>
  <c r="B694" i="15"/>
  <c r="F694" i="15"/>
  <c r="B695" i="15"/>
  <c r="I695" i="15"/>
  <c r="J695" i="15"/>
  <c r="N695" i="15"/>
  <c r="P695" i="15"/>
  <c r="T695" i="15"/>
  <c r="F696" i="15"/>
  <c r="F697" i="15"/>
  <c r="B698" i="15"/>
  <c r="F698" i="15"/>
  <c r="F699" i="15"/>
  <c r="D701" i="15"/>
  <c r="F702" i="15"/>
  <c r="B703" i="15" s="1"/>
  <c r="J703" i="15"/>
  <c r="N703" i="15"/>
  <c r="P703" i="15"/>
  <c r="F704" i="15"/>
  <c r="F705" i="15"/>
  <c r="F706" i="15"/>
  <c r="F707" i="15"/>
  <c r="D709" i="15"/>
  <c r="F710" i="15"/>
  <c r="A708" i="15" s="1"/>
  <c r="J711" i="15"/>
  <c r="P711" i="15"/>
  <c r="T711" i="15"/>
  <c r="F712" i="15"/>
  <c r="F713" i="15"/>
  <c r="B714" i="15"/>
  <c r="F714" i="15"/>
  <c r="F715" i="15"/>
  <c r="A716" i="15"/>
  <c r="D717" i="15"/>
  <c r="B718" i="15"/>
  <c r="F718" i="15"/>
  <c r="E717" i="15" s="1"/>
  <c r="B719" i="15"/>
  <c r="I719" i="15"/>
  <c r="J719" i="15"/>
  <c r="N719" i="15"/>
  <c r="P719" i="15"/>
  <c r="T719" i="15"/>
  <c r="F720" i="15"/>
  <c r="F721" i="15"/>
  <c r="B722" i="15"/>
  <c r="F722" i="15"/>
  <c r="F723" i="15"/>
  <c r="D725" i="15"/>
  <c r="E725" i="15"/>
  <c r="F726" i="15"/>
  <c r="B727" i="15" s="1"/>
  <c r="F727" i="15"/>
  <c r="J727" i="15"/>
  <c r="O727" i="15"/>
  <c r="P727" i="15"/>
  <c r="T727" i="15"/>
  <c r="F728" i="15"/>
  <c r="B729" i="15"/>
  <c r="F729" i="15"/>
  <c r="B730" i="15"/>
  <c r="F730" i="15"/>
  <c r="B731" i="15"/>
  <c r="F731" i="15"/>
  <c r="A732" i="15"/>
  <c r="D733" i="15"/>
  <c r="E733" i="15"/>
  <c r="B734" i="15"/>
  <c r="F734" i="15"/>
  <c r="B733" i="15" s="1"/>
  <c r="B735" i="15"/>
  <c r="F735" i="15"/>
  <c r="I735" i="15"/>
  <c r="J735" i="15"/>
  <c r="N735" i="15"/>
  <c r="O735" i="15"/>
  <c r="P735" i="15"/>
  <c r="T735" i="15"/>
  <c r="F736" i="15"/>
  <c r="B737" i="15"/>
  <c r="F737" i="15"/>
  <c r="B738" i="15"/>
  <c r="F738" i="15"/>
  <c r="B739" i="15"/>
  <c r="F739" i="15"/>
  <c r="D741" i="15"/>
  <c r="F742" i="15"/>
  <c r="A740" i="15" s="1"/>
  <c r="J743" i="15"/>
  <c r="P743" i="15"/>
  <c r="T743" i="15"/>
  <c r="F744" i="15"/>
  <c r="F745" i="15"/>
  <c r="B746" i="15"/>
  <c r="F746" i="15"/>
  <c r="F747" i="15"/>
  <c r="A748" i="15"/>
  <c r="D749" i="15"/>
  <c r="B750" i="15"/>
  <c r="F750" i="15"/>
  <c r="E749" i="15" s="1"/>
  <c r="B751" i="15"/>
  <c r="I751" i="15"/>
  <c r="J751" i="15"/>
  <c r="N751" i="15"/>
  <c r="P751" i="15"/>
  <c r="T751" i="15"/>
  <c r="F752" i="15"/>
  <c r="F753" i="15"/>
  <c r="B754" i="15"/>
  <c r="F754" i="15"/>
  <c r="F755" i="15"/>
  <c r="D757" i="15"/>
  <c r="E757" i="15"/>
  <c r="F758" i="15"/>
  <c r="B759" i="15" s="1"/>
  <c r="F759" i="15"/>
  <c r="J759" i="15"/>
  <c r="O759" i="15"/>
  <c r="P759" i="15"/>
  <c r="T759" i="15"/>
  <c r="F760" i="15"/>
  <c r="B761" i="15"/>
  <c r="F761" i="15"/>
  <c r="B762" i="15"/>
  <c r="F762" i="15"/>
  <c r="B763" i="15"/>
  <c r="F763" i="15"/>
  <c r="A764" i="15"/>
  <c r="D765" i="15"/>
  <c r="E765" i="15"/>
  <c r="B766" i="15"/>
  <c r="F766" i="15"/>
  <c r="B765" i="15" s="1"/>
  <c r="B767" i="15"/>
  <c r="F767" i="15"/>
  <c r="I767" i="15"/>
  <c r="J767" i="15"/>
  <c r="N767" i="15"/>
  <c r="O767" i="15"/>
  <c r="P767" i="15"/>
  <c r="T767" i="15"/>
  <c r="F768" i="15"/>
  <c r="B769" i="15"/>
  <c r="F769" i="15"/>
  <c r="B770" i="15"/>
  <c r="F770" i="15"/>
  <c r="B771" i="15"/>
  <c r="F771" i="15"/>
  <c r="D773" i="15"/>
  <c r="F774" i="15"/>
  <c r="A772" i="15" s="1"/>
  <c r="J775" i="15"/>
  <c r="P775" i="15"/>
  <c r="T775" i="15"/>
  <c r="F776" i="15"/>
  <c r="F777" i="15"/>
  <c r="B778" i="15"/>
  <c r="F778" i="15"/>
  <c r="F779" i="15"/>
  <c r="A780" i="15"/>
  <c r="D781" i="15"/>
  <c r="B782" i="15"/>
  <c r="F782" i="15"/>
  <c r="E781" i="15" s="1"/>
  <c r="B783" i="15"/>
  <c r="I783" i="15"/>
  <c r="J783" i="15"/>
  <c r="N783" i="15"/>
  <c r="P783" i="15"/>
  <c r="T783" i="15"/>
  <c r="F784" i="15"/>
  <c r="F785" i="15"/>
  <c r="B786" i="15"/>
  <c r="F786" i="15"/>
  <c r="F787" i="15"/>
  <c r="A1" i="16"/>
  <c r="A2" i="16"/>
  <c r="B6" i="16"/>
  <c r="F6" i="16"/>
  <c r="G6" i="16"/>
  <c r="K6" i="16"/>
  <c r="L6" i="16"/>
  <c r="N6" i="16"/>
  <c r="R6" i="16"/>
  <c r="V6" i="16"/>
  <c r="B7" i="16"/>
  <c r="G7" i="16"/>
  <c r="A5" i="16" s="1"/>
  <c r="B8" i="16"/>
  <c r="F8" i="16"/>
  <c r="G8" i="16"/>
  <c r="J8" i="16"/>
  <c r="K8" i="16"/>
  <c r="L8" i="16"/>
  <c r="N8" i="16"/>
  <c r="Q8" i="16"/>
  <c r="R8" i="16"/>
  <c r="V8" i="16"/>
  <c r="G9" i="16"/>
  <c r="B10" i="16"/>
  <c r="G10" i="16"/>
  <c r="B11" i="16"/>
  <c r="G11" i="16"/>
  <c r="B12" i="16"/>
  <c r="G12" i="16"/>
  <c r="B13" i="16"/>
  <c r="G13" i="16"/>
  <c r="F18" i="16"/>
  <c r="G18" i="16"/>
  <c r="L18" i="16"/>
  <c r="R18" i="16"/>
  <c r="V18" i="16"/>
  <c r="G19" i="16"/>
  <c r="B18" i="16" s="1"/>
  <c r="F20" i="16"/>
  <c r="G20" i="16"/>
  <c r="J20" i="16"/>
  <c r="L20" i="16"/>
  <c r="Q20" i="16"/>
  <c r="R20" i="16"/>
  <c r="V20" i="16"/>
  <c r="G21" i="16"/>
  <c r="K18" i="16" s="1"/>
  <c r="B22" i="16"/>
  <c r="G22" i="16"/>
  <c r="B23" i="16"/>
  <c r="G23" i="16"/>
  <c r="B24" i="16"/>
  <c r="G24" i="16"/>
  <c r="B25" i="16"/>
  <c r="G25" i="16"/>
  <c r="B30" i="16"/>
  <c r="G30" i="16"/>
  <c r="L30" i="16"/>
  <c r="N30" i="16"/>
  <c r="R30" i="16"/>
  <c r="B31" i="16"/>
  <c r="G31" i="16"/>
  <c r="F30" i="16" s="1"/>
  <c r="B32" i="16"/>
  <c r="G32" i="16"/>
  <c r="J32" i="16"/>
  <c r="L32" i="16"/>
  <c r="N32" i="16"/>
  <c r="Q32" i="16"/>
  <c r="R32" i="16"/>
  <c r="G33" i="16"/>
  <c r="K30" i="16" s="1"/>
  <c r="B34" i="16"/>
  <c r="G34" i="16"/>
  <c r="G35" i="16"/>
  <c r="B36" i="16"/>
  <c r="G36" i="16"/>
  <c r="G37" i="16"/>
  <c r="G42" i="16"/>
  <c r="K42" i="16"/>
  <c r="L42" i="16"/>
  <c r="R42" i="16"/>
  <c r="G43" i="16"/>
  <c r="N42" i="16" s="1"/>
  <c r="G44" i="16"/>
  <c r="J44" i="16"/>
  <c r="K44" i="16"/>
  <c r="L44" i="16"/>
  <c r="Q44" i="16"/>
  <c r="R44" i="16"/>
  <c r="G45" i="16"/>
  <c r="B46" i="16"/>
  <c r="G46" i="16"/>
  <c r="G47" i="16"/>
  <c r="B48" i="16"/>
  <c r="G48" i="16"/>
  <c r="G49" i="16"/>
  <c r="B54" i="16"/>
  <c r="F54" i="16"/>
  <c r="G54" i="16"/>
  <c r="K54" i="16"/>
  <c r="L54" i="16"/>
  <c r="N54" i="16"/>
  <c r="R54" i="16"/>
  <c r="V54" i="16"/>
  <c r="B55" i="16"/>
  <c r="G55" i="16"/>
  <c r="J54" i="16" s="1"/>
  <c r="B56" i="16"/>
  <c r="F56" i="16"/>
  <c r="G56" i="16"/>
  <c r="J56" i="16"/>
  <c r="K56" i="16"/>
  <c r="L56" i="16"/>
  <c r="N56" i="16"/>
  <c r="Q56" i="16"/>
  <c r="R56" i="16"/>
  <c r="V56" i="16"/>
  <c r="G57" i="16"/>
  <c r="B58" i="16"/>
  <c r="G58" i="16"/>
  <c r="B59" i="16"/>
  <c r="G59" i="16"/>
  <c r="B60" i="16"/>
  <c r="G60" i="16"/>
  <c r="B61" i="16"/>
  <c r="G61" i="16"/>
  <c r="F66" i="16"/>
  <c r="G66" i="16"/>
  <c r="L66" i="16"/>
  <c r="R66" i="16"/>
  <c r="V66" i="16"/>
  <c r="G67" i="16"/>
  <c r="B66" i="16" s="1"/>
  <c r="F68" i="16"/>
  <c r="G68" i="16"/>
  <c r="J68" i="16"/>
  <c r="L68" i="16"/>
  <c r="N68" i="16"/>
  <c r="Q68" i="16"/>
  <c r="R68" i="16"/>
  <c r="V68" i="16"/>
  <c r="G69" i="16"/>
  <c r="K66" i="16" s="1"/>
  <c r="B70" i="16"/>
  <c r="G70" i="16"/>
  <c r="B71" i="16"/>
  <c r="G71" i="16"/>
  <c r="B72" i="16"/>
  <c r="G72" i="16"/>
  <c r="B73" i="16"/>
  <c r="G73" i="16"/>
  <c r="G78" i="16"/>
  <c r="L78" i="16"/>
  <c r="N78" i="16"/>
  <c r="R78" i="16"/>
  <c r="B79" i="16"/>
  <c r="G79" i="16"/>
  <c r="F78" i="16" s="1"/>
  <c r="G80" i="16"/>
  <c r="J80" i="16"/>
  <c r="L80" i="16"/>
  <c r="N80" i="16"/>
  <c r="Q80" i="16"/>
  <c r="R80" i="16"/>
  <c r="G81" i="16"/>
  <c r="K78" i="16" s="1"/>
  <c r="B82" i="16"/>
  <c r="G82" i="16"/>
  <c r="G83" i="16"/>
  <c r="B84" i="16"/>
  <c r="G84" i="16"/>
  <c r="G85" i="16"/>
  <c r="G90" i="16"/>
  <c r="K90" i="16"/>
  <c r="L90" i="16"/>
  <c r="R90" i="16"/>
  <c r="G91" i="16"/>
  <c r="N90" i="16" s="1"/>
  <c r="G92" i="16"/>
  <c r="J92" i="16"/>
  <c r="K92" i="16"/>
  <c r="L92" i="16"/>
  <c r="Q92" i="16"/>
  <c r="R92" i="16"/>
  <c r="G93" i="16"/>
  <c r="B94" i="16"/>
  <c r="G94" i="16"/>
  <c r="G95" i="16"/>
  <c r="B96" i="16"/>
  <c r="G96" i="16"/>
  <c r="G97" i="16"/>
  <c r="B102" i="16"/>
  <c r="F102" i="16"/>
  <c r="G102" i="16"/>
  <c r="K102" i="16"/>
  <c r="L102" i="16"/>
  <c r="N102" i="16"/>
  <c r="R102" i="16"/>
  <c r="V102" i="16"/>
  <c r="B103" i="16"/>
  <c r="G103" i="16"/>
  <c r="J102" i="16" s="1"/>
  <c r="B104" i="16"/>
  <c r="F104" i="16"/>
  <c r="G104" i="16"/>
  <c r="J104" i="16"/>
  <c r="K104" i="16"/>
  <c r="L104" i="16"/>
  <c r="N104" i="16"/>
  <c r="Q104" i="16"/>
  <c r="R104" i="16"/>
  <c r="V104" i="16"/>
  <c r="G105" i="16"/>
  <c r="B106" i="16"/>
  <c r="G106" i="16"/>
  <c r="B107" i="16"/>
  <c r="G107" i="16"/>
  <c r="B108" i="16"/>
  <c r="G108" i="16"/>
  <c r="B109" i="16"/>
  <c r="G109" i="16"/>
  <c r="F114" i="16"/>
  <c r="G114" i="16"/>
  <c r="L114" i="16"/>
  <c r="N114" i="16"/>
  <c r="R114" i="16"/>
  <c r="V114" i="16"/>
  <c r="B115" i="16"/>
  <c r="G115" i="16"/>
  <c r="B114" i="16" s="1"/>
  <c r="F116" i="16"/>
  <c r="G116" i="16"/>
  <c r="J116" i="16"/>
  <c r="L116" i="16"/>
  <c r="N116" i="16"/>
  <c r="Q116" i="16"/>
  <c r="R116" i="16"/>
  <c r="V116" i="16"/>
  <c r="G117" i="16"/>
  <c r="K114" i="16" s="1"/>
  <c r="B118" i="16"/>
  <c r="G118" i="16"/>
  <c r="B119" i="16"/>
  <c r="G119" i="16"/>
  <c r="B120" i="16"/>
  <c r="G120" i="16"/>
  <c r="B121" i="16"/>
  <c r="G121" i="16"/>
  <c r="G126" i="16"/>
  <c r="L126" i="16"/>
  <c r="N126" i="16"/>
  <c r="R126" i="16"/>
  <c r="B127" i="16"/>
  <c r="G127" i="16"/>
  <c r="F126" i="16" s="1"/>
  <c r="G128" i="16"/>
  <c r="J128" i="16"/>
  <c r="L128" i="16"/>
  <c r="N128" i="16"/>
  <c r="Q128" i="16"/>
  <c r="R128" i="16"/>
  <c r="G129" i="16"/>
  <c r="K126" i="16" s="1"/>
  <c r="B130" i="16"/>
  <c r="G130" i="16"/>
  <c r="G131" i="16"/>
  <c r="B132" i="16"/>
  <c r="G132" i="16"/>
  <c r="G133" i="16"/>
  <c r="G138" i="16"/>
  <c r="K138" i="16"/>
  <c r="L138" i="16"/>
  <c r="R138" i="16"/>
  <c r="G139" i="16"/>
  <c r="N138" i="16" s="1"/>
  <c r="G140" i="16"/>
  <c r="J140" i="16"/>
  <c r="K140" i="16"/>
  <c r="L140" i="16"/>
  <c r="Q140" i="16"/>
  <c r="R140" i="16"/>
  <c r="G141" i="16"/>
  <c r="B142" i="16"/>
  <c r="G142" i="16"/>
  <c r="G143" i="16"/>
  <c r="B144" i="16"/>
  <c r="G144" i="16"/>
  <c r="G145" i="16"/>
  <c r="B150" i="16"/>
  <c r="F150" i="16"/>
  <c r="G150" i="16"/>
  <c r="K150" i="16"/>
  <c r="L150" i="16"/>
  <c r="N150" i="16"/>
  <c r="R150" i="16"/>
  <c r="V150" i="16"/>
  <c r="B151" i="16"/>
  <c r="G151" i="16"/>
  <c r="J150" i="16" s="1"/>
  <c r="B152" i="16"/>
  <c r="F152" i="16"/>
  <c r="G152" i="16"/>
  <c r="J152" i="16"/>
  <c r="K152" i="16"/>
  <c r="L152" i="16"/>
  <c r="N152" i="16"/>
  <c r="Q152" i="16"/>
  <c r="R152" i="16"/>
  <c r="V152" i="16"/>
  <c r="G153" i="16"/>
  <c r="B154" i="16"/>
  <c r="G154" i="16"/>
  <c r="B155" i="16"/>
  <c r="G155" i="16"/>
  <c r="B156" i="16"/>
  <c r="G156" i="16"/>
  <c r="B157" i="16"/>
  <c r="G157" i="16"/>
  <c r="F162" i="16"/>
  <c r="G162" i="16"/>
  <c r="L162" i="16"/>
  <c r="N162" i="16"/>
  <c r="R162" i="16"/>
  <c r="V162" i="16"/>
  <c r="B163" i="16"/>
  <c r="G163" i="16"/>
  <c r="B162" i="16" s="1"/>
  <c r="F164" i="16"/>
  <c r="G164" i="16"/>
  <c r="J164" i="16"/>
  <c r="L164" i="16"/>
  <c r="N164" i="16"/>
  <c r="Q164" i="16"/>
  <c r="R164" i="16"/>
  <c r="V164" i="16"/>
  <c r="G165" i="16"/>
  <c r="K162" i="16" s="1"/>
  <c r="B166" i="16"/>
  <c r="G166" i="16"/>
  <c r="B167" i="16"/>
  <c r="G167" i="16"/>
  <c r="B168" i="16"/>
  <c r="G168" i="16"/>
  <c r="B169" i="16"/>
  <c r="G169" i="16"/>
  <c r="G174" i="16"/>
  <c r="L174" i="16"/>
  <c r="N174" i="16"/>
  <c r="R174" i="16"/>
  <c r="B175" i="16"/>
  <c r="G175" i="16"/>
  <c r="F174" i="16" s="1"/>
  <c r="G176" i="16"/>
  <c r="J176" i="16"/>
  <c r="L176" i="16"/>
  <c r="N176" i="16"/>
  <c r="Q176" i="16"/>
  <c r="R176" i="16"/>
  <c r="G177" i="16"/>
  <c r="K174" i="16" s="1"/>
  <c r="B178" i="16"/>
  <c r="G178" i="16"/>
  <c r="G179" i="16"/>
  <c r="B180" i="16"/>
  <c r="G180" i="16"/>
  <c r="G181" i="16"/>
  <c r="G186" i="16"/>
  <c r="K186" i="16"/>
  <c r="L186" i="16"/>
  <c r="R186" i="16"/>
  <c r="G187" i="16"/>
  <c r="N186" i="16" s="1"/>
  <c r="G188" i="16"/>
  <c r="J188" i="16"/>
  <c r="K188" i="16"/>
  <c r="L188" i="16"/>
  <c r="Q188" i="16"/>
  <c r="R188" i="16"/>
  <c r="G189" i="16"/>
  <c r="B190" i="16"/>
  <c r="G190" i="16"/>
  <c r="G191" i="16"/>
  <c r="B192" i="16"/>
  <c r="G192" i="16"/>
  <c r="G193" i="16"/>
  <c r="B198" i="16"/>
  <c r="F198" i="16"/>
  <c r="G198" i="16"/>
  <c r="K198" i="16"/>
  <c r="L198" i="16"/>
  <c r="N198" i="16"/>
  <c r="R198" i="16"/>
  <c r="V198" i="16"/>
  <c r="B199" i="16"/>
  <c r="G199" i="16"/>
  <c r="J198" i="16" s="1"/>
  <c r="B200" i="16"/>
  <c r="F200" i="16"/>
  <c r="G200" i="16"/>
  <c r="J200" i="16"/>
  <c r="K200" i="16"/>
  <c r="L200" i="16"/>
  <c r="N200" i="16"/>
  <c r="Q200" i="16"/>
  <c r="R200" i="16"/>
  <c r="V200" i="16"/>
  <c r="G201" i="16"/>
  <c r="B202" i="16"/>
  <c r="G202" i="16"/>
  <c r="B203" i="16"/>
  <c r="G203" i="16"/>
  <c r="B204" i="16"/>
  <c r="G204" i="16"/>
  <c r="B205" i="16"/>
  <c r="G205" i="16"/>
  <c r="F210" i="16"/>
  <c r="G210" i="16"/>
  <c r="L210" i="16"/>
  <c r="N210" i="16"/>
  <c r="R210" i="16"/>
  <c r="V210" i="16"/>
  <c r="B211" i="16"/>
  <c r="G211" i="16"/>
  <c r="B210" i="16" s="1"/>
  <c r="F212" i="16"/>
  <c r="G212" i="16"/>
  <c r="J212" i="16"/>
  <c r="L212" i="16"/>
  <c r="N212" i="16"/>
  <c r="Q212" i="16"/>
  <c r="R212" i="16"/>
  <c r="V212" i="16"/>
  <c r="G213" i="16"/>
  <c r="K210" i="16" s="1"/>
  <c r="B214" i="16"/>
  <c r="G214" i="16"/>
  <c r="B215" i="16"/>
  <c r="G215" i="16"/>
  <c r="B216" i="16"/>
  <c r="G216" i="16"/>
  <c r="B217" i="16"/>
  <c r="G217" i="16"/>
  <c r="G222" i="16"/>
  <c r="L222" i="16"/>
  <c r="N222" i="16"/>
  <c r="R222" i="16"/>
  <c r="B223" i="16"/>
  <c r="G223" i="16"/>
  <c r="F222" i="16" s="1"/>
  <c r="G224" i="16"/>
  <c r="J224" i="16"/>
  <c r="L224" i="16"/>
  <c r="N224" i="16"/>
  <c r="Q224" i="16"/>
  <c r="R224" i="16"/>
  <c r="G225" i="16"/>
  <c r="K222" i="16" s="1"/>
  <c r="B226" i="16"/>
  <c r="G226" i="16"/>
  <c r="G227" i="16"/>
  <c r="B228" i="16"/>
  <c r="G228" i="16"/>
  <c r="G229" i="16"/>
  <c r="G234" i="16"/>
  <c r="K234" i="16"/>
  <c r="L234" i="16"/>
  <c r="R234" i="16"/>
  <c r="G235" i="16"/>
  <c r="N234" i="16" s="1"/>
  <c r="G236" i="16"/>
  <c r="J236" i="16"/>
  <c r="K236" i="16"/>
  <c r="L236" i="16"/>
  <c r="Q236" i="16"/>
  <c r="R236" i="16"/>
  <c r="G237" i="16"/>
  <c r="B238" i="16"/>
  <c r="G238" i="16"/>
  <c r="G239" i="16"/>
  <c r="B240" i="16"/>
  <c r="G240" i="16"/>
  <c r="G241" i="16"/>
  <c r="B246" i="16"/>
  <c r="F246" i="16"/>
  <c r="G246" i="16"/>
  <c r="K246" i="16"/>
  <c r="L246" i="16"/>
  <c r="N246" i="16"/>
  <c r="R246" i="16"/>
  <c r="V246" i="16"/>
  <c r="B247" i="16"/>
  <c r="G247" i="16"/>
  <c r="J246" i="16" s="1"/>
  <c r="B248" i="16"/>
  <c r="F248" i="16"/>
  <c r="G248" i="16"/>
  <c r="J248" i="16"/>
  <c r="K248" i="16"/>
  <c r="L248" i="16"/>
  <c r="N248" i="16"/>
  <c r="Q248" i="16"/>
  <c r="R248" i="16"/>
  <c r="V248" i="16"/>
  <c r="G249" i="16"/>
  <c r="B250" i="16"/>
  <c r="G250" i="16"/>
  <c r="B251" i="16"/>
  <c r="G251" i="16"/>
  <c r="B252" i="16"/>
  <c r="G252" i="16"/>
  <c r="B253" i="16"/>
  <c r="G253" i="16"/>
  <c r="F258" i="16"/>
  <c r="G258" i="16"/>
  <c r="L258" i="16"/>
  <c r="N258" i="16"/>
  <c r="R258" i="16"/>
  <c r="V258" i="16"/>
  <c r="B259" i="16"/>
  <c r="G259" i="16"/>
  <c r="B258" i="16" s="1"/>
  <c r="F260" i="16"/>
  <c r="G260" i="16"/>
  <c r="J260" i="16"/>
  <c r="L260" i="16"/>
  <c r="N260" i="16"/>
  <c r="Q260" i="16"/>
  <c r="R260" i="16"/>
  <c r="V260" i="16"/>
  <c r="G261" i="16"/>
  <c r="K258" i="16" s="1"/>
  <c r="B262" i="16"/>
  <c r="G262" i="16"/>
  <c r="B263" i="16"/>
  <c r="G263" i="16"/>
  <c r="B264" i="16"/>
  <c r="G264" i="16"/>
  <c r="B265" i="16"/>
  <c r="G265" i="16"/>
  <c r="G270" i="16"/>
  <c r="L270" i="16"/>
  <c r="N270" i="16"/>
  <c r="R270" i="16"/>
  <c r="B271" i="16"/>
  <c r="G271" i="16"/>
  <c r="F270" i="16" s="1"/>
  <c r="G272" i="16"/>
  <c r="J272" i="16"/>
  <c r="L272" i="16"/>
  <c r="N272" i="16"/>
  <c r="Q272" i="16"/>
  <c r="R272" i="16"/>
  <c r="G273" i="16"/>
  <c r="K270" i="16" s="1"/>
  <c r="B274" i="16"/>
  <c r="G274" i="16"/>
  <c r="G275" i="16"/>
  <c r="B276" i="16"/>
  <c r="G276" i="16"/>
  <c r="G277" i="16"/>
  <c r="G282" i="16"/>
  <c r="K282" i="16"/>
  <c r="L282" i="16"/>
  <c r="R282" i="16"/>
  <c r="G283" i="16"/>
  <c r="N282" i="16" s="1"/>
  <c r="G284" i="16"/>
  <c r="J284" i="16"/>
  <c r="K284" i="16"/>
  <c r="L284" i="16"/>
  <c r="Q284" i="16"/>
  <c r="R284" i="16"/>
  <c r="G285" i="16"/>
  <c r="B286" i="16"/>
  <c r="G286" i="16"/>
  <c r="G287" i="16"/>
  <c r="B288" i="16"/>
  <c r="G288" i="16"/>
  <c r="G289" i="16"/>
  <c r="B294" i="16"/>
  <c r="F294" i="16"/>
  <c r="G294" i="16"/>
  <c r="K294" i="16"/>
  <c r="L294" i="16"/>
  <c r="N294" i="16"/>
  <c r="R294" i="16"/>
  <c r="V294" i="16"/>
  <c r="B295" i="16"/>
  <c r="G295" i="16"/>
  <c r="J294" i="16" s="1"/>
  <c r="B296" i="16"/>
  <c r="F296" i="16"/>
  <c r="G296" i="16"/>
  <c r="J296" i="16"/>
  <c r="K296" i="16"/>
  <c r="L296" i="16"/>
  <c r="N296" i="16"/>
  <c r="Q296" i="16"/>
  <c r="R296" i="16"/>
  <c r="V296" i="16"/>
  <c r="G297" i="16"/>
  <c r="B298" i="16"/>
  <c r="G298" i="16"/>
  <c r="B299" i="16"/>
  <c r="G299" i="16"/>
  <c r="B300" i="16"/>
  <c r="G300" i="16"/>
  <c r="B301" i="16"/>
  <c r="G301" i="16"/>
  <c r="F306" i="16"/>
  <c r="G306" i="16"/>
  <c r="L306" i="16"/>
  <c r="N306" i="16"/>
  <c r="R306" i="16"/>
  <c r="V306" i="16"/>
  <c r="B307" i="16"/>
  <c r="G307" i="16"/>
  <c r="B306" i="16" s="1"/>
  <c r="F308" i="16"/>
  <c r="G308" i="16"/>
  <c r="J308" i="16"/>
  <c r="L308" i="16"/>
  <c r="N308" i="16"/>
  <c r="Q308" i="16"/>
  <c r="R308" i="16"/>
  <c r="V308" i="16"/>
  <c r="G309" i="16"/>
  <c r="K306" i="16" s="1"/>
  <c r="B310" i="16"/>
  <c r="G310" i="16"/>
  <c r="B311" i="16"/>
  <c r="G311" i="16"/>
  <c r="B312" i="16"/>
  <c r="G312" i="16"/>
  <c r="B313" i="16"/>
  <c r="G313" i="16"/>
  <c r="G318" i="16"/>
  <c r="L318" i="16"/>
  <c r="N318" i="16"/>
  <c r="R318" i="16"/>
  <c r="B319" i="16"/>
  <c r="G319" i="16"/>
  <c r="F318" i="16" s="1"/>
  <c r="G320" i="16"/>
  <c r="J320" i="16"/>
  <c r="L320" i="16"/>
  <c r="N320" i="16"/>
  <c r="Q320" i="16"/>
  <c r="R320" i="16"/>
  <c r="G321" i="16"/>
  <c r="K318" i="16" s="1"/>
  <c r="B322" i="16"/>
  <c r="G322" i="16"/>
  <c r="G323" i="16"/>
  <c r="B324" i="16"/>
  <c r="G324" i="16"/>
  <c r="G325" i="16"/>
  <c r="G330" i="16"/>
  <c r="K330" i="16"/>
  <c r="L330" i="16"/>
  <c r="R330" i="16"/>
  <c r="G331" i="16"/>
  <c r="N330" i="16" s="1"/>
  <c r="G332" i="16"/>
  <c r="J332" i="16"/>
  <c r="K332" i="16"/>
  <c r="L332" i="16"/>
  <c r="Q332" i="16"/>
  <c r="R332" i="16"/>
  <c r="G333" i="16"/>
  <c r="B334" i="16"/>
  <c r="G334" i="16"/>
  <c r="G335" i="16"/>
  <c r="B336" i="16"/>
  <c r="G336" i="16"/>
  <c r="G337" i="16"/>
  <c r="B342" i="16"/>
  <c r="F342" i="16"/>
  <c r="G342" i="16"/>
  <c r="K342" i="16"/>
  <c r="L342" i="16"/>
  <c r="N342" i="16"/>
  <c r="R342" i="16"/>
  <c r="V342" i="16"/>
  <c r="B343" i="16"/>
  <c r="G343" i="16"/>
  <c r="J342" i="16" s="1"/>
  <c r="B344" i="16"/>
  <c r="F344" i="16"/>
  <c r="G344" i="16"/>
  <c r="J344" i="16"/>
  <c r="K344" i="16"/>
  <c r="L344" i="16"/>
  <c r="N344" i="16"/>
  <c r="Q344" i="16"/>
  <c r="R344" i="16"/>
  <c r="V344" i="16"/>
  <c r="G345" i="16"/>
  <c r="B346" i="16"/>
  <c r="G346" i="16"/>
  <c r="B347" i="16"/>
  <c r="G347" i="16"/>
  <c r="B348" i="16"/>
  <c r="G348" i="16"/>
  <c r="B349" i="16"/>
  <c r="G349" i="16"/>
  <c r="F354" i="16"/>
  <c r="G354" i="16"/>
  <c r="L354" i="16"/>
  <c r="N354" i="16"/>
  <c r="R354" i="16"/>
  <c r="V354" i="16"/>
  <c r="B355" i="16"/>
  <c r="G355" i="16"/>
  <c r="B354" i="16" s="1"/>
  <c r="F356" i="16"/>
  <c r="G356" i="16"/>
  <c r="J356" i="16"/>
  <c r="L356" i="16"/>
  <c r="N356" i="16"/>
  <c r="Q356" i="16"/>
  <c r="R356" i="16"/>
  <c r="V356" i="16"/>
  <c r="G357" i="16"/>
  <c r="K354" i="16" s="1"/>
  <c r="B358" i="16"/>
  <c r="G358" i="16"/>
  <c r="B359" i="16"/>
  <c r="G359" i="16"/>
  <c r="B360" i="16"/>
  <c r="G360" i="16"/>
  <c r="B361" i="16"/>
  <c r="G361" i="16"/>
  <c r="G366" i="16"/>
  <c r="L366" i="16"/>
  <c r="N366" i="16"/>
  <c r="R366" i="16"/>
  <c r="B367" i="16"/>
  <c r="G367" i="16"/>
  <c r="F366" i="16" s="1"/>
  <c r="G368" i="16"/>
  <c r="J368" i="16"/>
  <c r="L368" i="16"/>
  <c r="N368" i="16"/>
  <c r="Q368" i="16"/>
  <c r="R368" i="16"/>
  <c r="G369" i="16"/>
  <c r="K366" i="16" s="1"/>
  <c r="B370" i="16"/>
  <c r="G370" i="16"/>
  <c r="G371" i="16"/>
  <c r="B372" i="16"/>
  <c r="G372" i="16"/>
  <c r="G373" i="16"/>
  <c r="G378" i="16"/>
  <c r="K378" i="16"/>
  <c r="L378" i="16"/>
  <c r="R378" i="16"/>
  <c r="G379" i="16"/>
  <c r="N378" i="16" s="1"/>
  <c r="G380" i="16"/>
  <c r="J380" i="16"/>
  <c r="K380" i="16"/>
  <c r="L380" i="16"/>
  <c r="Q380" i="16"/>
  <c r="R380" i="16"/>
  <c r="G381" i="16"/>
  <c r="B382" i="16"/>
  <c r="G382" i="16"/>
  <c r="G383" i="16"/>
  <c r="B384" i="16"/>
  <c r="G384" i="16"/>
  <c r="G385" i="16"/>
  <c r="B390" i="16"/>
  <c r="F390" i="16"/>
  <c r="G390" i="16"/>
  <c r="K390" i="16"/>
  <c r="L390" i="16"/>
  <c r="N390" i="16"/>
  <c r="R390" i="16"/>
  <c r="V390" i="16"/>
  <c r="B391" i="16"/>
  <c r="G391" i="16"/>
  <c r="J390" i="16" s="1"/>
  <c r="B392" i="16"/>
  <c r="F392" i="16"/>
  <c r="G392" i="16"/>
  <c r="J392" i="16"/>
  <c r="K392" i="16"/>
  <c r="L392" i="16"/>
  <c r="N392" i="16"/>
  <c r="Q392" i="16"/>
  <c r="R392" i="16"/>
  <c r="V392" i="16"/>
  <c r="G393" i="16"/>
  <c r="B394" i="16"/>
  <c r="G394" i="16"/>
  <c r="B395" i="16"/>
  <c r="G395" i="16"/>
  <c r="B396" i="16"/>
  <c r="G396" i="16"/>
  <c r="B397" i="16"/>
  <c r="G397" i="16"/>
  <c r="F402" i="16"/>
  <c r="G402" i="16"/>
  <c r="L402" i="16"/>
  <c r="N402" i="16"/>
  <c r="R402" i="16"/>
  <c r="V402" i="16"/>
  <c r="B403" i="16"/>
  <c r="G403" i="16"/>
  <c r="B402" i="16" s="1"/>
  <c r="F404" i="16"/>
  <c r="G404" i="16"/>
  <c r="J404" i="16"/>
  <c r="L404" i="16"/>
  <c r="N404" i="16"/>
  <c r="Q404" i="16"/>
  <c r="R404" i="16"/>
  <c r="V404" i="16"/>
  <c r="G405" i="16"/>
  <c r="K402" i="16" s="1"/>
  <c r="B406" i="16"/>
  <c r="G406" i="16"/>
  <c r="B407" i="16"/>
  <c r="G407" i="16"/>
  <c r="B408" i="16"/>
  <c r="G408" i="16"/>
  <c r="B409" i="16"/>
  <c r="G409" i="16"/>
  <c r="G414" i="16"/>
  <c r="L414" i="16"/>
  <c r="N414" i="16"/>
  <c r="R414" i="16"/>
  <c r="B415" i="16"/>
  <c r="G415" i="16"/>
  <c r="F414" i="16" s="1"/>
  <c r="G416" i="16"/>
  <c r="J416" i="16"/>
  <c r="L416" i="16"/>
  <c r="N416" i="16"/>
  <c r="Q416" i="16"/>
  <c r="R416" i="16"/>
  <c r="G417" i="16"/>
  <c r="K414" i="16" s="1"/>
  <c r="B418" i="16"/>
  <c r="G418" i="16"/>
  <c r="G419" i="16"/>
  <c r="B420" i="16"/>
  <c r="G420" i="16"/>
  <c r="G421" i="16"/>
  <c r="G426" i="16"/>
  <c r="K426" i="16"/>
  <c r="L426" i="16"/>
  <c r="R426" i="16"/>
  <c r="G427" i="16"/>
  <c r="N426" i="16" s="1"/>
  <c r="G428" i="16"/>
  <c r="J428" i="16"/>
  <c r="K428" i="16"/>
  <c r="L428" i="16"/>
  <c r="Q428" i="16"/>
  <c r="R428" i="16"/>
  <c r="G429" i="16"/>
  <c r="B430" i="16"/>
  <c r="G430" i="16"/>
  <c r="G431" i="16"/>
  <c r="B432" i="16"/>
  <c r="G432" i="16"/>
  <c r="G433" i="16"/>
  <c r="B438" i="16"/>
  <c r="F438" i="16"/>
  <c r="G438" i="16"/>
  <c r="K438" i="16"/>
  <c r="L438" i="16"/>
  <c r="N438" i="16"/>
  <c r="R438" i="16"/>
  <c r="V438" i="16"/>
  <c r="B439" i="16"/>
  <c r="G439" i="16"/>
  <c r="J438" i="16" s="1"/>
  <c r="B440" i="16"/>
  <c r="F440" i="16"/>
  <c r="G440" i="16"/>
  <c r="J440" i="16"/>
  <c r="K440" i="16"/>
  <c r="L440" i="16"/>
  <c r="N440" i="16"/>
  <c r="Q440" i="16"/>
  <c r="R440" i="16"/>
  <c r="V440" i="16"/>
  <c r="G441" i="16"/>
  <c r="B442" i="16"/>
  <c r="G442" i="16"/>
  <c r="B443" i="16"/>
  <c r="G443" i="16"/>
  <c r="B444" i="16"/>
  <c r="G444" i="16"/>
  <c r="B445" i="16"/>
  <c r="G445" i="16"/>
  <c r="F450" i="16"/>
  <c r="G450" i="16"/>
  <c r="L450" i="16"/>
  <c r="N450" i="16"/>
  <c r="R450" i="16"/>
  <c r="V450" i="16"/>
  <c r="B451" i="16"/>
  <c r="G451" i="16"/>
  <c r="B450" i="16" s="1"/>
  <c r="F452" i="16"/>
  <c r="G452" i="16"/>
  <c r="J452" i="16"/>
  <c r="L452" i="16"/>
  <c r="N452" i="16"/>
  <c r="Q452" i="16"/>
  <c r="R452" i="16"/>
  <c r="V452" i="16"/>
  <c r="G453" i="16"/>
  <c r="K450" i="16" s="1"/>
  <c r="B454" i="16"/>
  <c r="G454" i="16"/>
  <c r="B455" i="16"/>
  <c r="G455" i="16"/>
  <c r="B456" i="16"/>
  <c r="G456" i="16"/>
  <c r="B457" i="16"/>
  <c r="G457" i="16"/>
  <c r="G462" i="16"/>
  <c r="L462" i="16"/>
  <c r="N462" i="16"/>
  <c r="R462" i="16"/>
  <c r="B463" i="16"/>
  <c r="G463" i="16"/>
  <c r="F462" i="16" s="1"/>
  <c r="G464" i="16"/>
  <c r="J464" i="16"/>
  <c r="L464" i="16"/>
  <c r="N464" i="16"/>
  <c r="Q464" i="16"/>
  <c r="R464" i="16"/>
  <c r="G465" i="16"/>
  <c r="K462" i="16" s="1"/>
  <c r="B466" i="16"/>
  <c r="G466" i="16"/>
  <c r="G467" i="16"/>
  <c r="B468" i="16"/>
  <c r="G468" i="16"/>
  <c r="G469" i="16"/>
  <c r="G474" i="16"/>
  <c r="K474" i="16"/>
  <c r="L474" i="16"/>
  <c r="R474" i="16"/>
  <c r="G475" i="16"/>
  <c r="N474" i="16" s="1"/>
  <c r="G476" i="16"/>
  <c r="J476" i="16"/>
  <c r="K476" i="16"/>
  <c r="L476" i="16"/>
  <c r="Q476" i="16"/>
  <c r="R476" i="16"/>
  <c r="G477" i="16"/>
  <c r="B478" i="16"/>
  <c r="G478" i="16"/>
  <c r="G479" i="16"/>
  <c r="B480" i="16"/>
  <c r="G480" i="16"/>
  <c r="G481" i="16"/>
  <c r="B486" i="16"/>
  <c r="F486" i="16"/>
  <c r="G486" i="16"/>
  <c r="K486" i="16"/>
  <c r="L486" i="16"/>
  <c r="N486" i="16"/>
  <c r="R486" i="16"/>
  <c r="V486" i="16"/>
  <c r="B487" i="16"/>
  <c r="G487" i="16"/>
  <c r="J486" i="16" s="1"/>
  <c r="B488" i="16"/>
  <c r="F488" i="16"/>
  <c r="G488" i="16"/>
  <c r="J488" i="16"/>
  <c r="K488" i="16"/>
  <c r="L488" i="16"/>
  <c r="N488" i="16"/>
  <c r="Q488" i="16"/>
  <c r="R488" i="16"/>
  <c r="V488" i="16"/>
  <c r="G489" i="16"/>
  <c r="B490" i="16"/>
  <c r="G490" i="16"/>
  <c r="B491" i="16"/>
  <c r="G491" i="16"/>
  <c r="B492" i="16"/>
  <c r="G492" i="16"/>
  <c r="B493" i="16"/>
  <c r="G493" i="16"/>
  <c r="F498" i="16"/>
  <c r="G498" i="16"/>
  <c r="L498" i="16"/>
  <c r="N498" i="16"/>
  <c r="R498" i="16"/>
  <c r="V498" i="16"/>
  <c r="B499" i="16"/>
  <c r="G499" i="16"/>
  <c r="B498" i="16" s="1"/>
  <c r="F500" i="16"/>
  <c r="G500" i="16"/>
  <c r="J500" i="16"/>
  <c r="L500" i="16"/>
  <c r="N500" i="16"/>
  <c r="Q500" i="16"/>
  <c r="R500" i="16"/>
  <c r="V500" i="16"/>
  <c r="G501" i="16"/>
  <c r="K498" i="16" s="1"/>
  <c r="B502" i="16"/>
  <c r="G502" i="16"/>
  <c r="B503" i="16"/>
  <c r="G503" i="16"/>
  <c r="B504" i="16"/>
  <c r="G504" i="16"/>
  <c r="B505" i="16"/>
  <c r="G505" i="16"/>
  <c r="G510" i="16"/>
  <c r="L510" i="16"/>
  <c r="N510" i="16"/>
  <c r="R510" i="16"/>
  <c r="B511" i="16"/>
  <c r="G511" i="16"/>
  <c r="F510" i="16" s="1"/>
  <c r="G512" i="16"/>
  <c r="J512" i="16"/>
  <c r="L512" i="16"/>
  <c r="N512" i="16"/>
  <c r="Q512" i="16"/>
  <c r="R512" i="16"/>
  <c r="G513" i="16"/>
  <c r="K510" i="16" s="1"/>
  <c r="B514" i="16"/>
  <c r="G514" i="16"/>
  <c r="G515" i="16"/>
  <c r="B516" i="16"/>
  <c r="G516" i="16"/>
  <c r="G517" i="16"/>
  <c r="G522" i="16"/>
  <c r="K522" i="16"/>
  <c r="L522" i="16"/>
  <c r="R522" i="16"/>
  <c r="G523" i="16"/>
  <c r="N522" i="16" s="1"/>
  <c r="G524" i="16"/>
  <c r="J524" i="16"/>
  <c r="K524" i="16"/>
  <c r="L524" i="16"/>
  <c r="Q524" i="16"/>
  <c r="R524" i="16"/>
  <c r="G525" i="16"/>
  <c r="B526" i="16"/>
  <c r="G526" i="16"/>
  <c r="G527" i="16"/>
  <c r="B528" i="16"/>
  <c r="G528" i="16"/>
  <c r="G529" i="16"/>
  <c r="B534" i="16"/>
  <c r="F534" i="16"/>
  <c r="G534" i="16"/>
  <c r="K534" i="16"/>
  <c r="L534" i="16"/>
  <c r="N534" i="16"/>
  <c r="R534" i="16"/>
  <c r="V534" i="16"/>
  <c r="B535" i="16"/>
  <c r="G535" i="16"/>
  <c r="J534" i="16" s="1"/>
  <c r="B536" i="16"/>
  <c r="F536" i="16"/>
  <c r="G536" i="16"/>
  <c r="J536" i="16"/>
  <c r="K536" i="16"/>
  <c r="L536" i="16"/>
  <c r="N536" i="16"/>
  <c r="Q536" i="16"/>
  <c r="R536" i="16"/>
  <c r="V536" i="16"/>
  <c r="G537" i="16"/>
  <c r="B538" i="16"/>
  <c r="G538" i="16"/>
  <c r="B539" i="16"/>
  <c r="G539" i="16"/>
  <c r="B540" i="16"/>
  <c r="G540" i="16"/>
  <c r="B541" i="16"/>
  <c r="G541" i="16"/>
  <c r="F546" i="16"/>
  <c r="G546" i="16"/>
  <c r="L546" i="16"/>
  <c r="N546" i="16"/>
  <c r="R546" i="16"/>
  <c r="V546" i="16"/>
  <c r="B547" i="16"/>
  <c r="G547" i="16"/>
  <c r="B546" i="16" s="1"/>
  <c r="F548" i="16"/>
  <c r="G548" i="16"/>
  <c r="J548" i="16"/>
  <c r="L548" i="16"/>
  <c r="N548" i="16"/>
  <c r="Q548" i="16"/>
  <c r="R548" i="16"/>
  <c r="V548" i="16"/>
  <c r="G549" i="16"/>
  <c r="K546" i="16" s="1"/>
  <c r="B550" i="16"/>
  <c r="G550" i="16"/>
  <c r="B551" i="16"/>
  <c r="G551" i="16"/>
  <c r="B552" i="16"/>
  <c r="G552" i="16"/>
  <c r="B553" i="16"/>
  <c r="G553" i="16"/>
  <c r="G558" i="16"/>
  <c r="L558" i="16"/>
  <c r="N558" i="16"/>
  <c r="R558" i="16"/>
  <c r="B559" i="16"/>
  <c r="G559" i="16"/>
  <c r="F558" i="16" s="1"/>
  <c r="G560" i="16"/>
  <c r="J560" i="16"/>
  <c r="L560" i="16"/>
  <c r="N560" i="16"/>
  <c r="Q560" i="16"/>
  <c r="R560" i="16"/>
  <c r="G561" i="16"/>
  <c r="K558" i="16" s="1"/>
  <c r="B562" i="16"/>
  <c r="G562" i="16"/>
  <c r="G563" i="16"/>
  <c r="B564" i="16"/>
  <c r="G564" i="16"/>
  <c r="G565" i="16"/>
  <c r="G570" i="16"/>
  <c r="K570" i="16"/>
  <c r="L570" i="16"/>
  <c r="R570" i="16"/>
  <c r="G571" i="16"/>
  <c r="N570" i="16" s="1"/>
  <c r="G572" i="16"/>
  <c r="J572" i="16"/>
  <c r="K572" i="16"/>
  <c r="L572" i="16"/>
  <c r="Q572" i="16"/>
  <c r="R572" i="16"/>
  <c r="G573" i="16"/>
  <c r="B574" i="16"/>
  <c r="G574" i="16"/>
  <c r="G575" i="16"/>
  <c r="B576" i="16"/>
  <c r="G576" i="16"/>
  <c r="G577" i="16"/>
  <c r="B582" i="16"/>
  <c r="F582" i="16"/>
  <c r="G582" i="16"/>
  <c r="K582" i="16"/>
  <c r="L582" i="16"/>
  <c r="N582" i="16"/>
  <c r="R582" i="16"/>
  <c r="V582" i="16"/>
  <c r="B583" i="16"/>
  <c r="G583" i="16"/>
  <c r="J582" i="16" s="1"/>
  <c r="B584" i="16"/>
  <c r="F584" i="16"/>
  <c r="G584" i="16"/>
  <c r="J584" i="16"/>
  <c r="K584" i="16"/>
  <c r="L584" i="16"/>
  <c r="N584" i="16"/>
  <c r="Q584" i="16"/>
  <c r="R584" i="16"/>
  <c r="V584" i="16"/>
  <c r="G585" i="16"/>
  <c r="B586" i="16"/>
  <c r="G586" i="16"/>
  <c r="B587" i="16"/>
  <c r="G587" i="16"/>
  <c r="B588" i="16"/>
  <c r="G588" i="16"/>
  <c r="B589" i="16"/>
  <c r="G589" i="16"/>
  <c r="F594" i="16"/>
  <c r="G594" i="16"/>
  <c r="L594" i="16"/>
  <c r="N594" i="16"/>
  <c r="R594" i="16"/>
  <c r="V594" i="16"/>
  <c r="B595" i="16"/>
  <c r="G595" i="16"/>
  <c r="B594" i="16" s="1"/>
  <c r="F596" i="16"/>
  <c r="G596" i="16"/>
  <c r="J596" i="16"/>
  <c r="L596" i="16"/>
  <c r="N596" i="16"/>
  <c r="Q596" i="16"/>
  <c r="R596" i="16"/>
  <c r="V596" i="16"/>
  <c r="G597" i="16"/>
  <c r="K594" i="16" s="1"/>
  <c r="B598" i="16"/>
  <c r="G598" i="16"/>
  <c r="B599" i="16"/>
  <c r="G599" i="16"/>
  <c r="B600" i="16"/>
  <c r="G600" i="16"/>
  <c r="B601" i="16"/>
  <c r="G601" i="16"/>
  <c r="G606" i="16"/>
  <c r="L606" i="16"/>
  <c r="N606" i="16"/>
  <c r="R606" i="16"/>
  <c r="G607" i="16"/>
  <c r="G608" i="16"/>
  <c r="J608" i="16"/>
  <c r="L608" i="16"/>
  <c r="N608" i="16"/>
  <c r="Q608" i="16"/>
  <c r="R608" i="16"/>
  <c r="G609" i="16"/>
  <c r="B610" i="16"/>
  <c r="G610" i="16"/>
  <c r="G611" i="16"/>
  <c r="B612" i="16"/>
  <c r="G612" i="16"/>
  <c r="G613" i="16"/>
  <c r="G618" i="16"/>
  <c r="K618" i="16"/>
  <c r="L618" i="16"/>
  <c r="R618" i="16"/>
  <c r="G619" i="16"/>
  <c r="B618" i="16" s="1"/>
  <c r="G620" i="16"/>
  <c r="K620" i="16"/>
  <c r="L620" i="16"/>
  <c r="R620" i="16"/>
  <c r="G621" i="16"/>
  <c r="G622" i="16"/>
  <c r="G623" i="16"/>
  <c r="B624" i="16"/>
  <c r="G624" i="16"/>
  <c r="G625" i="16"/>
  <c r="B630" i="16"/>
  <c r="F630" i="16"/>
  <c r="G630" i="16"/>
  <c r="K630" i="16"/>
  <c r="L630" i="16"/>
  <c r="N630" i="16"/>
  <c r="R630" i="16"/>
  <c r="V630" i="16"/>
  <c r="B631" i="16"/>
  <c r="G631" i="16"/>
  <c r="J630" i="16" s="1"/>
  <c r="B632" i="16"/>
  <c r="F632" i="16"/>
  <c r="G632" i="16"/>
  <c r="J632" i="16"/>
  <c r="K632" i="16"/>
  <c r="L632" i="16"/>
  <c r="N632" i="16"/>
  <c r="Q632" i="16"/>
  <c r="R632" i="16"/>
  <c r="V632" i="16"/>
  <c r="G633" i="16"/>
  <c r="B634" i="16"/>
  <c r="G634" i="16"/>
  <c r="B635" i="16"/>
  <c r="G635" i="16"/>
  <c r="B636" i="16"/>
  <c r="G636" i="16"/>
  <c r="B637" i="16"/>
  <c r="G637" i="16"/>
  <c r="F642" i="16"/>
  <c r="G642" i="16"/>
  <c r="L642" i="16"/>
  <c r="N642" i="16"/>
  <c r="R642" i="16"/>
  <c r="V642" i="16"/>
  <c r="B643" i="16"/>
  <c r="G643" i="16"/>
  <c r="B642" i="16" s="1"/>
  <c r="F644" i="16"/>
  <c r="G644" i="16"/>
  <c r="J644" i="16"/>
  <c r="L644" i="16"/>
  <c r="N644" i="16"/>
  <c r="Q644" i="16"/>
  <c r="R644" i="16"/>
  <c r="V644" i="16"/>
  <c r="G645" i="16"/>
  <c r="B646" i="16"/>
  <c r="G646" i="16"/>
  <c r="B647" i="16"/>
  <c r="G647" i="16"/>
  <c r="B648" i="16"/>
  <c r="G648" i="16"/>
  <c r="B649" i="16"/>
  <c r="G649" i="16"/>
  <c r="G654" i="16"/>
  <c r="L654" i="16"/>
  <c r="R654" i="16"/>
  <c r="G655" i="16"/>
  <c r="Q654" i="16" s="1"/>
  <c r="G656" i="16"/>
  <c r="L656" i="16"/>
  <c r="N656" i="16"/>
  <c r="R656" i="16"/>
  <c r="G657" i="16"/>
  <c r="B658" i="16"/>
  <c r="G658" i="16"/>
  <c r="G659" i="16"/>
  <c r="G660" i="16"/>
  <c r="G661" i="16"/>
  <c r="G666" i="16"/>
  <c r="J666" i="16"/>
  <c r="K666" i="16"/>
  <c r="L666" i="16"/>
  <c r="R666" i="16"/>
  <c r="G667" i="16"/>
  <c r="G668" i="16"/>
  <c r="J668" i="16"/>
  <c r="K668" i="16"/>
  <c r="L668" i="16"/>
  <c r="R668" i="16"/>
  <c r="G669" i="16"/>
  <c r="G670" i="16"/>
  <c r="G671" i="16"/>
  <c r="B672" i="16"/>
  <c r="G672" i="16"/>
  <c r="G673" i="16"/>
  <c r="B678" i="16"/>
  <c r="F678" i="16"/>
  <c r="G678" i="16"/>
  <c r="K678" i="16"/>
  <c r="L678" i="16"/>
  <c r="N678" i="16"/>
  <c r="R678" i="16"/>
  <c r="V678" i="16"/>
  <c r="B679" i="16"/>
  <c r="G679" i="16"/>
  <c r="J678" i="16" s="1"/>
  <c r="B680" i="16"/>
  <c r="F680" i="16"/>
  <c r="G680" i="16"/>
  <c r="J680" i="16"/>
  <c r="K680" i="16"/>
  <c r="L680" i="16"/>
  <c r="N680" i="16"/>
  <c r="Q680" i="16"/>
  <c r="R680" i="16"/>
  <c r="V680" i="16"/>
  <c r="G681" i="16"/>
  <c r="B682" i="16"/>
  <c r="G682" i="16"/>
  <c r="B683" i="16"/>
  <c r="G683" i="16"/>
  <c r="B684" i="16"/>
  <c r="G684" i="16"/>
  <c r="B685" i="16"/>
  <c r="G685" i="16"/>
  <c r="F690" i="16"/>
  <c r="G690" i="16"/>
  <c r="L690" i="16"/>
  <c r="N690" i="16"/>
  <c r="R690" i="16"/>
  <c r="V690" i="16"/>
  <c r="B691" i="16"/>
  <c r="G691" i="16"/>
  <c r="B690" i="16" s="1"/>
  <c r="F692" i="16"/>
  <c r="G692" i="16"/>
  <c r="J692" i="16"/>
  <c r="L692" i="16"/>
  <c r="N692" i="16"/>
  <c r="Q692" i="16"/>
  <c r="R692" i="16"/>
  <c r="V692" i="16"/>
  <c r="G693" i="16"/>
  <c r="B694" i="16"/>
  <c r="G694" i="16"/>
  <c r="B695" i="16"/>
  <c r="G695" i="16"/>
  <c r="B696" i="16"/>
  <c r="G696" i="16"/>
  <c r="B697" i="16"/>
  <c r="G697" i="16"/>
  <c r="G702" i="16"/>
  <c r="L702" i="16"/>
  <c r="R702" i="16"/>
  <c r="B703" i="16"/>
  <c r="G703" i="16"/>
  <c r="G704" i="16"/>
  <c r="L704" i="16"/>
  <c r="N704" i="16"/>
  <c r="R704" i="16"/>
  <c r="G705" i="16"/>
  <c r="B706" i="16"/>
  <c r="G706" i="16"/>
  <c r="G707" i="16"/>
  <c r="B708" i="16"/>
  <c r="G708" i="16"/>
  <c r="G709" i="16"/>
  <c r="G714" i="16"/>
  <c r="J714" i="16"/>
  <c r="K714" i="16"/>
  <c r="L714" i="16"/>
  <c r="Q714" i="16"/>
  <c r="R714" i="16"/>
  <c r="G715" i="16"/>
  <c r="B714" i="16" s="1"/>
  <c r="G716" i="16"/>
  <c r="J716" i="16"/>
  <c r="K716" i="16"/>
  <c r="L716" i="16"/>
  <c r="Q716" i="16"/>
  <c r="R716" i="16"/>
  <c r="G717" i="16"/>
  <c r="G718" i="16"/>
  <c r="G719" i="16"/>
  <c r="B720" i="16"/>
  <c r="G720" i="16"/>
  <c r="G721" i="16"/>
  <c r="B726" i="16"/>
  <c r="F726" i="16"/>
  <c r="G726" i="16"/>
  <c r="K726" i="16"/>
  <c r="L726" i="16"/>
  <c r="N726" i="16"/>
  <c r="R726" i="16"/>
  <c r="V726" i="16"/>
  <c r="B727" i="16"/>
  <c r="G727" i="16"/>
  <c r="J726" i="16" s="1"/>
  <c r="B728" i="16"/>
  <c r="F728" i="16"/>
  <c r="G728" i="16"/>
  <c r="J728" i="16"/>
  <c r="L728" i="16"/>
  <c r="N728" i="16"/>
  <c r="Q728" i="16"/>
  <c r="R728" i="16"/>
  <c r="V728" i="16"/>
  <c r="G729" i="16"/>
  <c r="K728" i="16" s="1"/>
  <c r="B730" i="16"/>
  <c r="G730" i="16"/>
  <c r="B731" i="16"/>
  <c r="G731" i="16"/>
  <c r="B732" i="16"/>
  <c r="G732" i="16"/>
  <c r="B733" i="16"/>
  <c r="G733" i="16"/>
  <c r="G738" i="16"/>
  <c r="J738" i="16"/>
  <c r="L738" i="16"/>
  <c r="R738" i="16"/>
  <c r="V738" i="16"/>
  <c r="G739" i="16"/>
  <c r="F740" i="16"/>
  <c r="G740" i="16"/>
  <c r="L740" i="16"/>
  <c r="N740" i="16"/>
  <c r="Q740" i="16"/>
  <c r="R740" i="16"/>
  <c r="V740" i="16"/>
  <c r="G741" i="16"/>
  <c r="B742" i="16"/>
  <c r="G742" i="16"/>
  <c r="B743" i="16"/>
  <c r="G743" i="16"/>
  <c r="B744" i="16"/>
  <c r="G744" i="16"/>
  <c r="B745" i="16"/>
  <c r="G745" i="16"/>
  <c r="B750" i="16"/>
  <c r="G750" i="16"/>
  <c r="J750" i="16"/>
  <c r="K750" i="16"/>
  <c r="L750" i="16"/>
  <c r="Q750" i="16"/>
  <c r="R750" i="16"/>
  <c r="B751" i="16"/>
  <c r="G751" i="16"/>
  <c r="B752" i="16"/>
  <c r="G752" i="16"/>
  <c r="J752" i="16"/>
  <c r="L752" i="16"/>
  <c r="N752" i="16"/>
  <c r="Q752" i="16"/>
  <c r="R752" i="16"/>
  <c r="G753" i="16"/>
  <c r="K752" i="16" s="1"/>
  <c r="B754" i="16"/>
  <c r="G754" i="16"/>
  <c r="G755" i="16"/>
  <c r="B756" i="16"/>
  <c r="G756" i="16"/>
  <c r="G757" i="16"/>
  <c r="G762" i="16"/>
  <c r="J762" i="16"/>
  <c r="K762" i="16"/>
  <c r="L762" i="16"/>
  <c r="Q762" i="16"/>
  <c r="R762" i="16"/>
  <c r="G763" i="16"/>
  <c r="B764" i="16"/>
  <c r="F764" i="16"/>
  <c r="G764" i="16"/>
  <c r="J764" i="16"/>
  <c r="K764" i="16"/>
  <c r="L764" i="16"/>
  <c r="R764" i="16"/>
  <c r="V764" i="16"/>
  <c r="G765" i="16"/>
  <c r="G766" i="16"/>
  <c r="B767" i="16"/>
  <c r="G767" i="16"/>
  <c r="G768" i="16"/>
  <c r="B769" i="16"/>
  <c r="G769" i="16"/>
  <c r="B774" i="16"/>
  <c r="F774" i="16"/>
  <c r="G774" i="16"/>
  <c r="K774" i="16"/>
  <c r="L774" i="16"/>
  <c r="N774" i="16"/>
  <c r="R774" i="16"/>
  <c r="V774" i="16"/>
  <c r="B775" i="16"/>
  <c r="G775" i="16"/>
  <c r="J774" i="16" s="1"/>
  <c r="B776" i="16"/>
  <c r="F776" i="16"/>
  <c r="G776" i="16"/>
  <c r="J776" i="16"/>
  <c r="K776" i="16"/>
  <c r="L776" i="16"/>
  <c r="N776" i="16"/>
  <c r="Q776" i="16"/>
  <c r="R776" i="16"/>
  <c r="V776" i="16"/>
  <c r="G777" i="16"/>
  <c r="B778" i="16"/>
  <c r="G778" i="16"/>
  <c r="B779" i="16"/>
  <c r="G779" i="16"/>
  <c r="B780" i="16"/>
  <c r="G780" i="16"/>
  <c r="B781" i="16"/>
  <c r="G781" i="16"/>
  <c r="G786" i="16"/>
  <c r="L786" i="16"/>
  <c r="R786" i="16"/>
  <c r="G787" i="16"/>
  <c r="J786" i="16" s="1"/>
  <c r="G788" i="16"/>
  <c r="L788" i="16"/>
  <c r="R788" i="16"/>
  <c r="V788" i="16"/>
  <c r="G789" i="16"/>
  <c r="G790" i="16"/>
  <c r="B791" i="16"/>
  <c r="G791" i="16"/>
  <c r="G792" i="16"/>
  <c r="B793" i="16"/>
  <c r="G793" i="16"/>
  <c r="G798" i="16"/>
  <c r="J798" i="16"/>
  <c r="L798" i="16"/>
  <c r="Q798" i="16"/>
  <c r="R798" i="16"/>
  <c r="G799" i="16"/>
  <c r="B800" i="16"/>
  <c r="G800" i="16"/>
  <c r="L800" i="16"/>
  <c r="N800" i="16"/>
  <c r="R800" i="16"/>
  <c r="G801" i="16"/>
  <c r="K800" i="16" s="1"/>
  <c r="B802" i="16"/>
  <c r="G802" i="16"/>
  <c r="G803" i="16"/>
  <c r="B804" i="16"/>
  <c r="G804" i="16"/>
  <c r="G805" i="16"/>
  <c r="G810" i="16"/>
  <c r="L810" i="16"/>
  <c r="R810" i="16"/>
  <c r="G811" i="16"/>
  <c r="Q810" i="16" s="1"/>
  <c r="G812" i="16"/>
  <c r="J812" i="16"/>
  <c r="K812" i="16"/>
  <c r="L812" i="16"/>
  <c r="Q812" i="16"/>
  <c r="R812" i="16"/>
  <c r="G813" i="16"/>
  <c r="K810" i="16" s="1"/>
  <c r="B814" i="16"/>
  <c r="G814" i="16"/>
  <c r="G815" i="16"/>
  <c r="B816" i="16"/>
  <c r="G816" i="16"/>
  <c r="G817" i="16"/>
  <c r="B822" i="16"/>
  <c r="F822" i="16"/>
  <c r="G822" i="16"/>
  <c r="K822" i="16"/>
  <c r="L822" i="16"/>
  <c r="R822" i="16"/>
  <c r="V822" i="16"/>
  <c r="G823" i="16"/>
  <c r="N822" i="16" s="1"/>
  <c r="B824" i="16"/>
  <c r="F824" i="16"/>
  <c r="G824" i="16"/>
  <c r="J824" i="16"/>
  <c r="K824" i="16"/>
  <c r="L824" i="16"/>
  <c r="Q824" i="16"/>
  <c r="R824" i="16"/>
  <c r="V824" i="16"/>
  <c r="G825" i="16"/>
  <c r="B826" i="16"/>
  <c r="G826" i="16"/>
  <c r="B827" i="16"/>
  <c r="G827" i="16"/>
  <c r="B828" i="16"/>
  <c r="G828" i="16"/>
  <c r="B829" i="16"/>
  <c r="G829" i="16"/>
  <c r="B834" i="16"/>
  <c r="F834" i="16"/>
  <c r="G834" i="16"/>
  <c r="L834" i="16"/>
  <c r="N834" i="16"/>
  <c r="R834" i="16"/>
  <c r="V834" i="16"/>
  <c r="B835" i="16"/>
  <c r="G835" i="16"/>
  <c r="J834" i="16" s="1"/>
  <c r="B836" i="16"/>
  <c r="F836" i="16"/>
  <c r="G836" i="16"/>
  <c r="J836" i="16"/>
  <c r="L836" i="16"/>
  <c r="N836" i="16"/>
  <c r="Q836" i="16"/>
  <c r="R836" i="16"/>
  <c r="V836" i="16"/>
  <c r="G837" i="16"/>
  <c r="K834" i="16" s="1"/>
  <c r="B838" i="16"/>
  <c r="G838" i="16"/>
  <c r="B839" i="16"/>
  <c r="G839" i="16"/>
  <c r="B840" i="16"/>
  <c r="G840" i="16"/>
  <c r="B841" i="16"/>
  <c r="G841" i="16"/>
  <c r="G846" i="16"/>
  <c r="L846" i="16"/>
  <c r="N846" i="16"/>
  <c r="R846" i="16"/>
  <c r="B847" i="16"/>
  <c r="G847" i="16"/>
  <c r="B846" i="16" s="1"/>
  <c r="G848" i="16"/>
  <c r="J848" i="16"/>
  <c r="L848" i="16"/>
  <c r="N848" i="16"/>
  <c r="Q848" i="16"/>
  <c r="R848" i="16"/>
  <c r="G849" i="16"/>
  <c r="K846" i="16" s="1"/>
  <c r="B850" i="16"/>
  <c r="G850" i="16"/>
  <c r="G851" i="16"/>
  <c r="B852" i="16"/>
  <c r="G852" i="16"/>
  <c r="G853" i="16"/>
  <c r="G858" i="16"/>
  <c r="K858" i="16"/>
  <c r="L858" i="16"/>
  <c r="R858" i="16"/>
  <c r="G859" i="16"/>
  <c r="F858" i="16" s="1"/>
  <c r="G860" i="16"/>
  <c r="J860" i="16"/>
  <c r="K860" i="16"/>
  <c r="L860" i="16"/>
  <c r="Q860" i="16"/>
  <c r="R860" i="16"/>
  <c r="G861" i="16"/>
  <c r="B862" i="16"/>
  <c r="G862" i="16"/>
  <c r="G863" i="16"/>
  <c r="B864" i="16"/>
  <c r="G864" i="16"/>
  <c r="G865" i="16"/>
  <c r="B870" i="16"/>
  <c r="F870" i="16"/>
  <c r="G870" i="16"/>
  <c r="K870" i="16"/>
  <c r="L870" i="16"/>
  <c r="R870" i="16"/>
  <c r="V870" i="16"/>
  <c r="G871" i="16"/>
  <c r="N870" i="16" s="1"/>
  <c r="B872" i="16"/>
  <c r="F872" i="16"/>
  <c r="G872" i="16"/>
  <c r="J872" i="16"/>
  <c r="K872" i="16"/>
  <c r="L872" i="16"/>
  <c r="Q872" i="16"/>
  <c r="R872" i="16"/>
  <c r="V872" i="16"/>
  <c r="G873" i="16"/>
  <c r="B874" i="16"/>
  <c r="G874" i="16"/>
  <c r="B875" i="16"/>
  <c r="G875" i="16"/>
  <c r="B876" i="16"/>
  <c r="G876" i="16"/>
  <c r="B877" i="16"/>
  <c r="G877" i="16"/>
  <c r="B882" i="16"/>
  <c r="F882" i="16"/>
  <c r="G882" i="16"/>
  <c r="L882" i="16"/>
  <c r="N882" i="16"/>
  <c r="R882" i="16"/>
  <c r="V882" i="16"/>
  <c r="B883" i="16"/>
  <c r="G883" i="16"/>
  <c r="J882" i="16" s="1"/>
  <c r="B884" i="16"/>
  <c r="F884" i="16"/>
  <c r="G884" i="16"/>
  <c r="J884" i="16"/>
  <c r="L884" i="16"/>
  <c r="N884" i="16"/>
  <c r="Q884" i="16"/>
  <c r="R884" i="16"/>
  <c r="V884" i="16"/>
  <c r="G885" i="16"/>
  <c r="K882" i="16" s="1"/>
  <c r="B886" i="16"/>
  <c r="G886" i="16"/>
  <c r="B887" i="16"/>
  <c r="G887" i="16"/>
  <c r="B888" i="16"/>
  <c r="G888" i="16"/>
  <c r="B889" i="16"/>
  <c r="G889" i="16"/>
  <c r="G894" i="16"/>
  <c r="L894" i="16"/>
  <c r="N894" i="16"/>
  <c r="R894" i="16"/>
  <c r="B895" i="16"/>
  <c r="G895" i="16"/>
  <c r="B894" i="16" s="1"/>
  <c r="G896" i="16"/>
  <c r="J896" i="16"/>
  <c r="L896" i="16"/>
  <c r="N896" i="16"/>
  <c r="Q896" i="16"/>
  <c r="R896" i="16"/>
  <c r="G897" i="16"/>
  <c r="K894" i="16" s="1"/>
  <c r="B898" i="16"/>
  <c r="G898" i="16"/>
  <c r="G899" i="16"/>
  <c r="B900" i="16"/>
  <c r="G900" i="16"/>
  <c r="G901" i="16"/>
  <c r="G906" i="16"/>
  <c r="K906" i="16"/>
  <c r="L906" i="16"/>
  <c r="R906" i="16"/>
  <c r="G907" i="16"/>
  <c r="F906" i="16" s="1"/>
  <c r="G908" i="16"/>
  <c r="J908" i="16"/>
  <c r="K908" i="16"/>
  <c r="L908" i="16"/>
  <c r="Q908" i="16"/>
  <c r="R908" i="16"/>
  <c r="G909" i="16"/>
  <c r="B910" i="16"/>
  <c r="G910" i="16"/>
  <c r="G911" i="16"/>
  <c r="B912" i="16"/>
  <c r="G912" i="16"/>
  <c r="G913" i="16"/>
  <c r="B918" i="16"/>
  <c r="F918" i="16"/>
  <c r="G918" i="16"/>
  <c r="K918" i="16"/>
  <c r="L918" i="16"/>
  <c r="R918" i="16"/>
  <c r="V918" i="16"/>
  <c r="G919" i="16"/>
  <c r="N918" i="16" s="1"/>
  <c r="B920" i="16"/>
  <c r="F920" i="16"/>
  <c r="G920" i="16"/>
  <c r="J920" i="16"/>
  <c r="K920" i="16"/>
  <c r="L920" i="16"/>
  <c r="Q920" i="16"/>
  <c r="R920" i="16"/>
  <c r="V920" i="16"/>
  <c r="G921" i="16"/>
  <c r="B922" i="16"/>
  <c r="G922" i="16"/>
  <c r="B923" i="16"/>
  <c r="G923" i="16"/>
  <c r="B924" i="16"/>
  <c r="G924" i="16"/>
  <c r="B925" i="16"/>
  <c r="G925" i="16"/>
  <c r="B930" i="16"/>
  <c r="F930" i="16"/>
  <c r="G930" i="16"/>
  <c r="L930" i="16"/>
  <c r="N930" i="16"/>
  <c r="R930" i="16"/>
  <c r="V930" i="16"/>
  <c r="B931" i="16"/>
  <c r="G931" i="16"/>
  <c r="J930" i="16" s="1"/>
  <c r="B932" i="16"/>
  <c r="F932" i="16"/>
  <c r="G932" i="16"/>
  <c r="J932" i="16"/>
  <c r="L932" i="16"/>
  <c r="N932" i="16"/>
  <c r="Q932" i="16"/>
  <c r="R932" i="16"/>
  <c r="V932" i="16"/>
  <c r="G933" i="16"/>
  <c r="K930" i="16" s="1"/>
  <c r="B934" i="16"/>
  <c r="G934" i="16"/>
  <c r="B935" i="16"/>
  <c r="G935" i="16"/>
  <c r="B936" i="16"/>
  <c r="G936" i="16"/>
  <c r="B937" i="16"/>
  <c r="G937" i="16"/>
  <c r="G942" i="16"/>
  <c r="L942" i="16"/>
  <c r="N942" i="16"/>
  <c r="R942" i="16"/>
  <c r="B943" i="16"/>
  <c r="G943" i="16"/>
  <c r="B942" i="16" s="1"/>
  <c r="G944" i="16"/>
  <c r="J944" i="16"/>
  <c r="L944" i="16"/>
  <c r="N944" i="16"/>
  <c r="Q944" i="16"/>
  <c r="R944" i="16"/>
  <c r="G945" i="16"/>
  <c r="K942" i="16" s="1"/>
  <c r="B946" i="16"/>
  <c r="G946" i="16"/>
  <c r="G947" i="16"/>
  <c r="B948" i="16"/>
  <c r="G948" i="16"/>
  <c r="G949" i="16"/>
  <c r="G954" i="16"/>
  <c r="K954" i="16"/>
  <c r="L954" i="16"/>
  <c r="R954" i="16"/>
  <c r="G955" i="16"/>
  <c r="F954" i="16" s="1"/>
  <c r="G956" i="16"/>
  <c r="J956" i="16"/>
  <c r="K956" i="16"/>
  <c r="L956" i="16"/>
  <c r="Q956" i="16"/>
  <c r="R956" i="16"/>
  <c r="G957" i="16"/>
  <c r="B958" i="16"/>
  <c r="G958" i="16"/>
  <c r="G959" i="16"/>
  <c r="B960" i="16"/>
  <c r="G960" i="16"/>
  <c r="G961" i="16"/>
  <c r="B966" i="16"/>
  <c r="F966" i="16"/>
  <c r="G966" i="16"/>
  <c r="K966" i="16"/>
  <c r="L966" i="16"/>
  <c r="R966" i="16"/>
  <c r="V966" i="16"/>
  <c r="G967" i="16"/>
  <c r="N966" i="16" s="1"/>
  <c r="B968" i="16"/>
  <c r="F968" i="16"/>
  <c r="G968" i="16"/>
  <c r="J968" i="16"/>
  <c r="K968" i="16"/>
  <c r="L968" i="16"/>
  <c r="Q968" i="16"/>
  <c r="R968" i="16"/>
  <c r="V968" i="16"/>
  <c r="G969" i="16"/>
  <c r="B970" i="16"/>
  <c r="G970" i="16"/>
  <c r="B971" i="16"/>
  <c r="G971" i="16"/>
  <c r="B972" i="16"/>
  <c r="G972" i="16"/>
  <c r="B973" i="16"/>
  <c r="G973" i="16"/>
  <c r="B978" i="16"/>
  <c r="F978" i="16"/>
  <c r="G978" i="16"/>
  <c r="L978" i="16"/>
  <c r="N978" i="16"/>
  <c r="R978" i="16"/>
  <c r="V978" i="16"/>
  <c r="B979" i="16"/>
  <c r="G979" i="16"/>
  <c r="J978" i="16" s="1"/>
  <c r="B980" i="16"/>
  <c r="F980" i="16"/>
  <c r="G980" i="16"/>
  <c r="J980" i="16"/>
  <c r="L980" i="16"/>
  <c r="N980" i="16"/>
  <c r="Q980" i="16"/>
  <c r="R980" i="16"/>
  <c r="V980" i="16"/>
  <c r="G981" i="16"/>
  <c r="K978" i="16" s="1"/>
  <c r="B982" i="16"/>
  <c r="G982" i="16"/>
  <c r="B983" i="16"/>
  <c r="G983" i="16"/>
  <c r="B984" i="16"/>
  <c r="G984" i="16"/>
  <c r="B985" i="16"/>
  <c r="G985" i="16"/>
  <c r="G990" i="16"/>
  <c r="L990" i="16"/>
  <c r="N990" i="16"/>
  <c r="R990" i="16"/>
  <c r="B991" i="16"/>
  <c r="G991" i="16"/>
  <c r="B990" i="16" s="1"/>
  <c r="G992" i="16"/>
  <c r="J992" i="16"/>
  <c r="L992" i="16"/>
  <c r="N992" i="16"/>
  <c r="Q992" i="16"/>
  <c r="R992" i="16"/>
  <c r="G993" i="16"/>
  <c r="K990" i="16" s="1"/>
  <c r="B994" i="16"/>
  <c r="G994" i="16"/>
  <c r="G995" i="16"/>
  <c r="B996" i="16"/>
  <c r="G996" i="16"/>
  <c r="G997" i="16"/>
  <c r="G1002" i="16"/>
  <c r="K1002" i="16"/>
  <c r="L1002" i="16"/>
  <c r="R1002" i="16"/>
  <c r="G1003" i="16"/>
  <c r="F1002" i="16" s="1"/>
  <c r="G1004" i="16"/>
  <c r="J1004" i="16"/>
  <c r="K1004" i="16"/>
  <c r="L1004" i="16"/>
  <c r="Q1004" i="16"/>
  <c r="R1004" i="16"/>
  <c r="G1005" i="16"/>
  <c r="B1006" i="16"/>
  <c r="G1006" i="16"/>
  <c r="G1007" i="16"/>
  <c r="B1008" i="16"/>
  <c r="G1008" i="16"/>
  <c r="G1009" i="16"/>
  <c r="B1014" i="16"/>
  <c r="F1014" i="16"/>
  <c r="G1014" i="16"/>
  <c r="K1014" i="16"/>
  <c r="L1014" i="16"/>
  <c r="R1014" i="16"/>
  <c r="V1014" i="16"/>
  <c r="G1015" i="16"/>
  <c r="N1014" i="16" s="1"/>
  <c r="B1016" i="16"/>
  <c r="F1016" i="16"/>
  <c r="G1016" i="16"/>
  <c r="J1016" i="16"/>
  <c r="K1016" i="16"/>
  <c r="L1016" i="16"/>
  <c r="Q1016" i="16"/>
  <c r="R1016" i="16"/>
  <c r="V1016" i="16"/>
  <c r="G1017" i="16"/>
  <c r="B1018" i="16"/>
  <c r="G1018" i="16"/>
  <c r="B1019" i="16"/>
  <c r="G1019" i="16"/>
  <c r="B1020" i="16"/>
  <c r="G1020" i="16"/>
  <c r="B1021" i="16"/>
  <c r="G1021" i="16"/>
  <c r="B1026" i="16"/>
  <c r="F1026" i="16"/>
  <c r="G1026" i="16"/>
  <c r="L1026" i="16"/>
  <c r="N1026" i="16"/>
  <c r="R1026" i="16"/>
  <c r="V1026" i="16"/>
  <c r="B1027" i="16"/>
  <c r="G1027" i="16"/>
  <c r="J1026" i="16" s="1"/>
  <c r="B1028" i="16"/>
  <c r="F1028" i="16"/>
  <c r="G1028" i="16"/>
  <c r="J1028" i="16"/>
  <c r="L1028" i="16"/>
  <c r="N1028" i="16"/>
  <c r="Q1028" i="16"/>
  <c r="R1028" i="16"/>
  <c r="V1028" i="16"/>
  <c r="G1029" i="16"/>
  <c r="K1026" i="16" s="1"/>
  <c r="B1030" i="16"/>
  <c r="G1030" i="16"/>
  <c r="B1031" i="16"/>
  <c r="G1031" i="16"/>
  <c r="B1032" i="16"/>
  <c r="G1032" i="16"/>
  <c r="B1033" i="16"/>
  <c r="G1033" i="16"/>
  <c r="G1038" i="16"/>
  <c r="L1038" i="16"/>
  <c r="N1038" i="16"/>
  <c r="R1038" i="16"/>
  <c r="B1039" i="16"/>
  <c r="G1039" i="16"/>
  <c r="B1038" i="16" s="1"/>
  <c r="G1040" i="16"/>
  <c r="J1040" i="16"/>
  <c r="L1040" i="16"/>
  <c r="N1040" i="16"/>
  <c r="Q1040" i="16"/>
  <c r="R1040" i="16"/>
  <c r="G1041" i="16"/>
  <c r="K1038" i="16" s="1"/>
  <c r="B1042" i="16"/>
  <c r="G1042" i="16"/>
  <c r="G1043" i="16"/>
  <c r="B1044" i="16"/>
  <c r="G1044" i="16"/>
  <c r="G1045" i="16"/>
  <c r="G1050" i="16"/>
  <c r="K1050" i="16"/>
  <c r="L1050" i="16"/>
  <c r="R1050" i="16"/>
  <c r="G1051" i="16"/>
  <c r="F1050" i="16" s="1"/>
  <c r="G1052" i="16"/>
  <c r="J1052" i="16"/>
  <c r="K1052" i="16"/>
  <c r="L1052" i="16"/>
  <c r="Q1052" i="16"/>
  <c r="R1052" i="16"/>
  <c r="G1053" i="16"/>
  <c r="B1054" i="16"/>
  <c r="G1054" i="16"/>
  <c r="G1055" i="16"/>
  <c r="B1056" i="16"/>
  <c r="G1056" i="16"/>
  <c r="G1057" i="16"/>
  <c r="B1062" i="16"/>
  <c r="F1062" i="16"/>
  <c r="G1062" i="16"/>
  <c r="K1062" i="16"/>
  <c r="L1062" i="16"/>
  <c r="R1062" i="16"/>
  <c r="V1062" i="16"/>
  <c r="G1063" i="16"/>
  <c r="N1062" i="16" s="1"/>
  <c r="B1064" i="16"/>
  <c r="F1064" i="16"/>
  <c r="G1064" i="16"/>
  <c r="J1064" i="16"/>
  <c r="K1064" i="16"/>
  <c r="L1064" i="16"/>
  <c r="Q1064" i="16"/>
  <c r="R1064" i="16"/>
  <c r="V1064" i="16"/>
  <c r="G1065" i="16"/>
  <c r="B1066" i="16"/>
  <c r="G1066" i="16"/>
  <c r="B1067" i="16"/>
  <c r="G1067" i="16"/>
  <c r="B1068" i="16"/>
  <c r="G1068" i="16"/>
  <c r="B1069" i="16"/>
  <c r="G1069" i="16"/>
  <c r="B1074" i="16"/>
  <c r="F1074" i="16"/>
  <c r="G1074" i="16"/>
  <c r="L1074" i="16"/>
  <c r="N1074" i="16"/>
  <c r="R1074" i="16"/>
  <c r="V1074" i="16"/>
  <c r="B1075" i="16"/>
  <c r="G1075" i="16"/>
  <c r="J1074" i="16" s="1"/>
  <c r="B1076" i="16"/>
  <c r="F1076" i="16"/>
  <c r="G1076" i="16"/>
  <c r="J1076" i="16"/>
  <c r="L1076" i="16"/>
  <c r="N1076" i="16"/>
  <c r="Q1076" i="16"/>
  <c r="R1076" i="16"/>
  <c r="V1076" i="16"/>
  <c r="G1077" i="16"/>
  <c r="K1074" i="16" s="1"/>
  <c r="B1078" i="16"/>
  <c r="G1078" i="16"/>
  <c r="B1079" i="16"/>
  <c r="G1079" i="16"/>
  <c r="B1080" i="16"/>
  <c r="G1080" i="16"/>
  <c r="B1081" i="16"/>
  <c r="G1081" i="16"/>
  <c r="G1086" i="16"/>
  <c r="L1086" i="16"/>
  <c r="N1086" i="16"/>
  <c r="R1086" i="16"/>
  <c r="B1087" i="16"/>
  <c r="G1087" i="16"/>
  <c r="B1086" i="16" s="1"/>
  <c r="G1088" i="16"/>
  <c r="J1088" i="16"/>
  <c r="L1088" i="16"/>
  <c r="N1088" i="16"/>
  <c r="Q1088" i="16"/>
  <c r="R1088" i="16"/>
  <c r="G1089" i="16"/>
  <c r="K1086" i="16" s="1"/>
  <c r="B1090" i="16"/>
  <c r="G1090" i="16"/>
  <c r="G1091" i="16"/>
  <c r="B1092" i="16"/>
  <c r="G1092" i="16"/>
  <c r="G1093" i="16"/>
  <c r="G1098" i="16"/>
  <c r="K1098" i="16"/>
  <c r="L1098" i="16"/>
  <c r="R1098" i="16"/>
  <c r="G1099" i="16"/>
  <c r="F1098" i="16" s="1"/>
  <c r="G1100" i="16"/>
  <c r="J1100" i="16"/>
  <c r="K1100" i="16"/>
  <c r="L1100" i="16"/>
  <c r="Q1100" i="16"/>
  <c r="R1100" i="16"/>
  <c r="G1101" i="16"/>
  <c r="B1102" i="16"/>
  <c r="G1102" i="16"/>
  <c r="G1103" i="16"/>
  <c r="B1104" i="16"/>
  <c r="G1104" i="16"/>
  <c r="G1105" i="16"/>
  <c r="B1110" i="16"/>
  <c r="F1110" i="16"/>
  <c r="G1110" i="16"/>
  <c r="K1110" i="16"/>
  <c r="L1110" i="16"/>
  <c r="R1110" i="16"/>
  <c r="V1110" i="16"/>
  <c r="G1111" i="16"/>
  <c r="N1110" i="16" s="1"/>
  <c r="B1112" i="16"/>
  <c r="F1112" i="16"/>
  <c r="G1112" i="16"/>
  <c r="J1112" i="16"/>
  <c r="K1112" i="16"/>
  <c r="L1112" i="16"/>
  <c r="Q1112" i="16"/>
  <c r="R1112" i="16"/>
  <c r="V1112" i="16"/>
  <c r="G1113" i="16"/>
  <c r="B1114" i="16"/>
  <c r="G1114" i="16"/>
  <c r="B1115" i="16"/>
  <c r="G1115" i="16"/>
  <c r="B1116" i="16"/>
  <c r="G1116" i="16"/>
  <c r="B1117" i="16"/>
  <c r="G1117" i="16"/>
  <c r="B1122" i="16"/>
  <c r="F1122" i="16"/>
  <c r="G1122" i="16"/>
  <c r="L1122" i="16"/>
  <c r="N1122" i="16"/>
  <c r="R1122" i="16"/>
  <c r="V1122" i="16"/>
  <c r="B1123" i="16"/>
  <c r="G1123" i="16"/>
  <c r="J1122" i="16" s="1"/>
  <c r="B1124" i="16"/>
  <c r="F1124" i="16"/>
  <c r="G1124" i="16"/>
  <c r="J1124" i="16"/>
  <c r="L1124" i="16"/>
  <c r="N1124" i="16"/>
  <c r="Q1124" i="16"/>
  <c r="R1124" i="16"/>
  <c r="V1124" i="16"/>
  <c r="G1125" i="16"/>
  <c r="K1122" i="16" s="1"/>
  <c r="B1126" i="16"/>
  <c r="G1126" i="16"/>
  <c r="B1127" i="16"/>
  <c r="G1127" i="16"/>
  <c r="B1128" i="16"/>
  <c r="G1128" i="16"/>
  <c r="B1129" i="16"/>
  <c r="G1129" i="16"/>
  <c r="G1134" i="16"/>
  <c r="L1134" i="16"/>
  <c r="N1134" i="16"/>
  <c r="R1134" i="16"/>
  <c r="B1135" i="16"/>
  <c r="G1135" i="16"/>
  <c r="B1134" i="16" s="1"/>
  <c r="G1136" i="16"/>
  <c r="J1136" i="16"/>
  <c r="L1136" i="16"/>
  <c r="N1136" i="16"/>
  <c r="Q1136" i="16"/>
  <c r="R1136" i="16"/>
  <c r="G1137" i="16"/>
  <c r="K1134" i="16" s="1"/>
  <c r="B1138" i="16"/>
  <c r="G1138" i="16"/>
  <c r="G1139" i="16"/>
  <c r="B1140" i="16"/>
  <c r="G1140" i="16"/>
  <c r="G1141" i="16"/>
  <c r="A1" i="8"/>
  <c r="B6" i="8"/>
  <c r="F6" i="8"/>
  <c r="G6" i="8"/>
  <c r="K6" i="8"/>
  <c r="L6" i="8"/>
  <c r="R6" i="8"/>
  <c r="V6" i="8"/>
  <c r="G7" i="8"/>
  <c r="A2" i="8" s="1"/>
  <c r="B8" i="8"/>
  <c r="F8" i="8"/>
  <c r="G8" i="8"/>
  <c r="J8" i="8"/>
  <c r="K8" i="8"/>
  <c r="L8" i="8"/>
  <c r="Q8" i="8"/>
  <c r="R8" i="8"/>
  <c r="V8" i="8"/>
  <c r="G9" i="8"/>
  <c r="B10" i="8"/>
  <c r="G10" i="8"/>
  <c r="B11" i="8"/>
  <c r="G11" i="8"/>
  <c r="B12" i="8"/>
  <c r="G12" i="8"/>
  <c r="G17" i="8"/>
  <c r="L17" i="8"/>
  <c r="N17" i="8"/>
  <c r="R17" i="8"/>
  <c r="B18" i="8"/>
  <c r="G18" i="8"/>
  <c r="B17" i="8" s="1"/>
  <c r="G19" i="8"/>
  <c r="J19" i="8"/>
  <c r="L19" i="8"/>
  <c r="N19" i="8"/>
  <c r="Q19" i="8"/>
  <c r="R19" i="8"/>
  <c r="G20" i="8"/>
  <c r="B21" i="8"/>
  <c r="G21" i="8"/>
  <c r="G22" i="8"/>
  <c r="B23" i="8"/>
  <c r="G23" i="8"/>
  <c r="B28" i="8"/>
  <c r="F28" i="8"/>
  <c r="G28" i="8"/>
  <c r="K28" i="8"/>
  <c r="L28" i="8"/>
  <c r="R28" i="8"/>
  <c r="V28" i="8"/>
  <c r="G29" i="8"/>
  <c r="N28" i="8" s="1"/>
  <c r="B30" i="8"/>
  <c r="F30" i="8"/>
  <c r="G30" i="8"/>
  <c r="J30" i="8"/>
  <c r="K30" i="8"/>
  <c r="L30" i="8"/>
  <c r="Q30" i="8"/>
  <c r="R30" i="8"/>
  <c r="V30" i="8"/>
  <c r="G31" i="8"/>
  <c r="B32" i="8"/>
  <c r="G32" i="8"/>
  <c r="B33" i="8"/>
  <c r="G33" i="8"/>
  <c r="B34" i="8"/>
  <c r="G34" i="8"/>
  <c r="G39" i="8"/>
  <c r="L39" i="8"/>
  <c r="N39" i="8"/>
  <c r="R39" i="8"/>
  <c r="B40" i="8"/>
  <c r="G40" i="8"/>
  <c r="B39" i="8" s="1"/>
  <c r="G41" i="8"/>
  <c r="J41" i="8"/>
  <c r="L41" i="8"/>
  <c r="N41" i="8"/>
  <c r="Q41" i="8"/>
  <c r="R41" i="8"/>
  <c r="G42" i="8"/>
  <c r="B43" i="8"/>
  <c r="G43" i="8"/>
  <c r="G44" i="8"/>
  <c r="B45" i="8"/>
  <c r="G45" i="8"/>
  <c r="B50" i="8"/>
  <c r="F50" i="8"/>
  <c r="G50" i="8"/>
  <c r="K50" i="8"/>
  <c r="L50" i="8"/>
  <c r="R50" i="8"/>
  <c r="V50" i="8"/>
  <c r="G51" i="8"/>
  <c r="N50" i="8" s="1"/>
  <c r="B52" i="8"/>
  <c r="F52" i="8"/>
  <c r="G52" i="8"/>
  <c r="J52" i="8"/>
  <c r="K52" i="8"/>
  <c r="L52" i="8"/>
  <c r="Q52" i="8"/>
  <c r="R52" i="8"/>
  <c r="V52" i="8"/>
  <c r="G53" i="8"/>
  <c r="B54" i="8"/>
  <c r="G54" i="8"/>
  <c r="B55" i="8"/>
  <c r="G55" i="8"/>
  <c r="B56" i="8"/>
  <c r="G56" i="8"/>
  <c r="G61" i="8"/>
  <c r="L61" i="8"/>
  <c r="N61" i="8"/>
  <c r="R61" i="8"/>
  <c r="B62" i="8"/>
  <c r="G62" i="8"/>
  <c r="B61" i="8" s="1"/>
  <c r="G63" i="8"/>
  <c r="J63" i="8"/>
  <c r="L63" i="8"/>
  <c r="N63" i="8"/>
  <c r="Q63" i="8"/>
  <c r="R63" i="8"/>
  <c r="G64" i="8"/>
  <c r="B65" i="8"/>
  <c r="G65" i="8"/>
  <c r="G66" i="8"/>
  <c r="B67" i="8"/>
  <c r="G67" i="8"/>
  <c r="B72" i="8"/>
  <c r="F72" i="8"/>
  <c r="G72" i="8"/>
  <c r="K72" i="8"/>
  <c r="L72" i="8"/>
  <c r="R72" i="8"/>
  <c r="V72" i="8"/>
  <c r="G73" i="8"/>
  <c r="N72" i="8" s="1"/>
  <c r="B74" i="8"/>
  <c r="F74" i="8"/>
  <c r="G74" i="8"/>
  <c r="J74" i="8"/>
  <c r="K74" i="8"/>
  <c r="L74" i="8"/>
  <c r="Q74" i="8"/>
  <c r="R74" i="8"/>
  <c r="V74" i="8"/>
  <c r="G75" i="8"/>
  <c r="B76" i="8"/>
  <c r="G76" i="8"/>
  <c r="B77" i="8"/>
  <c r="G77" i="8"/>
  <c r="B78" i="8"/>
  <c r="G78" i="8"/>
  <c r="G83" i="8"/>
  <c r="J83" i="8"/>
  <c r="L83" i="8"/>
  <c r="Q83" i="8"/>
  <c r="R83" i="8"/>
  <c r="B84" i="8"/>
  <c r="G84" i="8"/>
  <c r="G85" i="8"/>
  <c r="J85" i="8"/>
  <c r="L85" i="8"/>
  <c r="N85" i="8"/>
  <c r="Q85" i="8"/>
  <c r="R85" i="8"/>
  <c r="G86" i="8"/>
  <c r="B87" i="8"/>
  <c r="G87" i="8"/>
  <c r="G88" i="8"/>
  <c r="B89" i="8"/>
  <c r="G89" i="8"/>
  <c r="B94" i="8"/>
  <c r="F94" i="8"/>
  <c r="G94" i="8"/>
  <c r="K94" i="8"/>
  <c r="L94" i="8"/>
  <c r="N94" i="8"/>
  <c r="R94" i="8"/>
  <c r="V94" i="8"/>
  <c r="B95" i="8"/>
  <c r="G95" i="8"/>
  <c r="A93" i="8" s="1"/>
  <c r="B96" i="8"/>
  <c r="F96" i="8"/>
  <c r="G96" i="8"/>
  <c r="J96" i="8"/>
  <c r="K96" i="8"/>
  <c r="L96" i="8"/>
  <c r="N96" i="8"/>
  <c r="Q96" i="8"/>
  <c r="R96" i="8"/>
  <c r="V96" i="8"/>
  <c r="G97" i="8"/>
  <c r="B98" i="8"/>
  <c r="G98" i="8"/>
  <c r="B99" i="8"/>
  <c r="G99" i="8"/>
  <c r="B100" i="8"/>
  <c r="G100" i="8"/>
  <c r="G105" i="8"/>
  <c r="J105" i="8"/>
  <c r="L105" i="8"/>
  <c r="Q105" i="8"/>
  <c r="R105" i="8"/>
  <c r="B106" i="8"/>
  <c r="G106" i="8"/>
  <c r="G107" i="8"/>
  <c r="J107" i="8"/>
  <c r="L107" i="8"/>
  <c r="N107" i="8"/>
  <c r="Q107" i="8"/>
  <c r="R107" i="8"/>
  <c r="G108" i="8"/>
  <c r="B109" i="8"/>
  <c r="G109" i="8"/>
  <c r="G110" i="8"/>
  <c r="B111" i="8"/>
  <c r="G111" i="8"/>
  <c r="B116" i="8"/>
  <c r="F116" i="8"/>
  <c r="G116" i="8"/>
  <c r="K116" i="8"/>
  <c r="L116" i="8"/>
  <c r="N116" i="8"/>
  <c r="R116" i="8"/>
  <c r="V116" i="8"/>
  <c r="B117" i="8"/>
  <c r="G117" i="8"/>
  <c r="A115" i="8" s="1"/>
  <c r="B118" i="8"/>
  <c r="F118" i="8"/>
  <c r="G118" i="8"/>
  <c r="J118" i="8"/>
  <c r="K118" i="8"/>
  <c r="L118" i="8"/>
  <c r="N118" i="8"/>
  <c r="Q118" i="8"/>
  <c r="R118" i="8"/>
  <c r="V118" i="8"/>
  <c r="G119" i="8"/>
  <c r="B120" i="8"/>
  <c r="G120" i="8"/>
  <c r="B121" i="8"/>
  <c r="G121" i="8"/>
  <c r="B122" i="8"/>
  <c r="G122" i="8"/>
  <c r="G127" i="8"/>
  <c r="L127" i="8"/>
  <c r="Q127" i="8"/>
  <c r="R127" i="8"/>
  <c r="B128" i="8"/>
  <c r="G128" i="8"/>
  <c r="J127" i="8" s="1"/>
  <c r="G129" i="8"/>
  <c r="L129" i="8"/>
  <c r="N129" i="8"/>
  <c r="Q129" i="8"/>
  <c r="R129" i="8"/>
  <c r="G130" i="8"/>
  <c r="B131" i="8"/>
  <c r="G131" i="8"/>
  <c r="G132" i="8"/>
  <c r="B133" i="8"/>
  <c r="G133" i="8"/>
  <c r="B138" i="8"/>
  <c r="F138" i="8"/>
  <c r="G138" i="8"/>
  <c r="L138" i="8"/>
  <c r="N138" i="8"/>
  <c r="R138" i="8"/>
  <c r="V138" i="8"/>
  <c r="B139" i="8"/>
  <c r="G139" i="8"/>
  <c r="A137" i="8" s="1"/>
  <c r="B140" i="8"/>
  <c r="F140" i="8"/>
  <c r="G140" i="8"/>
  <c r="J140" i="8"/>
  <c r="L140" i="8"/>
  <c r="N140" i="8"/>
  <c r="Q140" i="8"/>
  <c r="R140" i="8"/>
  <c r="V140" i="8"/>
  <c r="G141" i="8"/>
  <c r="K138" i="8" s="1"/>
  <c r="B142" i="8"/>
  <c r="G142" i="8"/>
  <c r="B143" i="8"/>
  <c r="G143" i="8"/>
  <c r="B144" i="8"/>
  <c r="G144" i="8"/>
  <c r="A148" i="8"/>
  <c r="B149" i="8"/>
  <c r="G149" i="8"/>
  <c r="J149" i="8"/>
  <c r="L149" i="8"/>
  <c r="Q149" i="8"/>
  <c r="R149" i="8"/>
  <c r="B150" i="8"/>
  <c r="G150" i="8"/>
  <c r="B151" i="8"/>
  <c r="G151" i="8"/>
  <c r="J151" i="8"/>
  <c r="L151" i="8"/>
  <c r="N151" i="8"/>
  <c r="Q151" i="8"/>
  <c r="R151" i="8"/>
  <c r="G152" i="8"/>
  <c r="K149" i="8" s="1"/>
  <c r="B153" i="8"/>
  <c r="G153" i="8"/>
  <c r="G154" i="8"/>
  <c r="B155" i="8"/>
  <c r="G155" i="8"/>
  <c r="B160" i="8"/>
  <c r="G160" i="8"/>
  <c r="L160" i="8"/>
  <c r="N160" i="8"/>
  <c r="R160" i="8"/>
  <c r="B161" i="8"/>
  <c r="G161" i="8"/>
  <c r="A159" i="8" s="1"/>
  <c r="B162" i="8"/>
  <c r="G162" i="8"/>
  <c r="J162" i="8"/>
  <c r="L162" i="8"/>
  <c r="N162" i="8"/>
  <c r="Q162" i="8"/>
  <c r="R162" i="8"/>
  <c r="G163" i="8"/>
  <c r="K160" i="8" s="1"/>
  <c r="B164" i="8"/>
  <c r="G164" i="8"/>
  <c r="G165" i="8"/>
  <c r="B166" i="8"/>
  <c r="G166" i="8"/>
  <c r="B171" i="8"/>
  <c r="F171" i="8"/>
  <c r="G171" i="8"/>
  <c r="L171" i="8"/>
  <c r="N171" i="8"/>
  <c r="R171" i="8"/>
  <c r="V171" i="8"/>
  <c r="B172" i="8"/>
  <c r="G172" i="8"/>
  <c r="A170" i="8" s="1"/>
  <c r="B173" i="8"/>
  <c r="F173" i="8"/>
  <c r="G173" i="8"/>
  <c r="J173" i="8"/>
  <c r="L173" i="8"/>
  <c r="N173" i="8"/>
  <c r="Q173" i="8"/>
  <c r="R173" i="8"/>
  <c r="V173" i="8"/>
  <c r="G174" i="8"/>
  <c r="K171" i="8" s="1"/>
  <c r="B175" i="8"/>
  <c r="G175" i="8"/>
  <c r="B176" i="8"/>
  <c r="G176" i="8"/>
  <c r="B177" i="8"/>
  <c r="G177" i="8"/>
  <c r="B182" i="8"/>
  <c r="G182" i="8"/>
  <c r="L182" i="8"/>
  <c r="N182" i="8"/>
  <c r="R182" i="8"/>
  <c r="B183" i="8"/>
  <c r="G183" i="8"/>
  <c r="A181" i="8" s="1"/>
  <c r="B184" i="8"/>
  <c r="G184" i="8"/>
  <c r="J184" i="8"/>
  <c r="L184" i="8"/>
  <c r="N184" i="8"/>
  <c r="Q184" i="8"/>
  <c r="R184" i="8"/>
  <c r="G185" i="8"/>
  <c r="K182" i="8" s="1"/>
  <c r="B186" i="8"/>
  <c r="G186" i="8"/>
  <c r="G187" i="8"/>
  <c r="B188" i="8"/>
  <c r="G188" i="8"/>
  <c r="B193" i="8"/>
  <c r="F193" i="8"/>
  <c r="G193" i="8"/>
  <c r="L193" i="8"/>
  <c r="N193" i="8"/>
  <c r="R193" i="8"/>
  <c r="V193" i="8"/>
  <c r="B194" i="8"/>
  <c r="G194" i="8"/>
  <c r="A192" i="8" s="1"/>
  <c r="B195" i="8"/>
  <c r="F195" i="8"/>
  <c r="G195" i="8"/>
  <c r="J195" i="8"/>
  <c r="L195" i="8"/>
  <c r="N195" i="8"/>
  <c r="Q195" i="8"/>
  <c r="R195" i="8"/>
  <c r="V195" i="8"/>
  <c r="G196" i="8"/>
  <c r="K193" i="8" s="1"/>
  <c r="B197" i="8"/>
  <c r="G197" i="8"/>
  <c r="B198" i="8"/>
  <c r="G198" i="8"/>
  <c r="B199" i="8"/>
  <c r="G199" i="8"/>
  <c r="B204" i="8"/>
  <c r="G204" i="8"/>
  <c r="L204" i="8"/>
  <c r="N204" i="8"/>
  <c r="R204" i="8"/>
  <c r="B205" i="8"/>
  <c r="G205" i="8"/>
  <c r="A203" i="8" s="1"/>
  <c r="B206" i="8"/>
  <c r="G206" i="8"/>
  <c r="J206" i="8"/>
  <c r="L206" i="8"/>
  <c r="N206" i="8"/>
  <c r="Q206" i="8"/>
  <c r="R206" i="8"/>
  <c r="G207" i="8"/>
  <c r="K204" i="8" s="1"/>
  <c r="B208" i="8"/>
  <c r="G208" i="8"/>
  <c r="G209" i="8"/>
  <c r="B210" i="8"/>
  <c r="G210" i="8"/>
  <c r="B215" i="8"/>
  <c r="F215" i="8"/>
  <c r="G215" i="8"/>
  <c r="L215" i="8"/>
  <c r="N215" i="8"/>
  <c r="R215" i="8"/>
  <c r="V215" i="8"/>
  <c r="B216" i="8"/>
  <c r="G216" i="8"/>
  <c r="A214" i="8" s="1"/>
  <c r="B217" i="8"/>
  <c r="F217" i="8"/>
  <c r="G217" i="8"/>
  <c r="J217" i="8"/>
  <c r="L217" i="8"/>
  <c r="N217" i="8"/>
  <c r="Q217" i="8"/>
  <c r="R217" i="8"/>
  <c r="V217" i="8"/>
  <c r="G218" i="8"/>
  <c r="K215" i="8" s="1"/>
  <c r="B219" i="8"/>
  <c r="G219" i="8"/>
  <c r="B220" i="8"/>
  <c r="G220" i="8"/>
  <c r="B221" i="8"/>
  <c r="G221" i="8"/>
  <c r="B226" i="8"/>
  <c r="G226" i="8"/>
  <c r="L226" i="8"/>
  <c r="N226" i="8"/>
  <c r="R226" i="8"/>
  <c r="B227" i="8"/>
  <c r="G227" i="8"/>
  <c r="A225" i="8" s="1"/>
  <c r="B228" i="8"/>
  <c r="G228" i="8"/>
  <c r="J228" i="8"/>
  <c r="L228" i="8"/>
  <c r="N228" i="8"/>
  <c r="Q228" i="8"/>
  <c r="R228" i="8"/>
  <c r="G229" i="8"/>
  <c r="K226" i="8" s="1"/>
  <c r="B230" i="8"/>
  <c r="G230" i="8"/>
  <c r="G231" i="8"/>
  <c r="B232" i="8"/>
  <c r="G232" i="8"/>
  <c r="B237" i="8"/>
  <c r="F237" i="8"/>
  <c r="G237" i="8"/>
  <c r="L237" i="8"/>
  <c r="N237" i="8"/>
  <c r="R237" i="8"/>
  <c r="V237" i="8"/>
  <c r="B238" i="8"/>
  <c r="G238" i="8"/>
  <c r="A236" i="8" s="1"/>
  <c r="B239" i="8"/>
  <c r="F239" i="8"/>
  <c r="G239" i="8"/>
  <c r="J239" i="8"/>
  <c r="L239" i="8"/>
  <c r="N239" i="8"/>
  <c r="Q239" i="8"/>
  <c r="R239" i="8"/>
  <c r="V239" i="8"/>
  <c r="G240" i="8"/>
  <c r="K237" i="8" s="1"/>
  <c r="B241" i="8"/>
  <c r="G241" i="8"/>
  <c r="B242" i="8"/>
  <c r="G242" i="8"/>
  <c r="B243" i="8"/>
  <c r="G243" i="8"/>
  <c r="B248" i="8"/>
  <c r="G248" i="8"/>
  <c r="L248" i="8"/>
  <c r="N248" i="8"/>
  <c r="R248" i="8"/>
  <c r="B249" i="8"/>
  <c r="G249" i="8"/>
  <c r="A247" i="8" s="1"/>
  <c r="B250" i="8"/>
  <c r="G250" i="8"/>
  <c r="J250" i="8"/>
  <c r="L250" i="8"/>
  <c r="N250" i="8"/>
  <c r="Q250" i="8"/>
  <c r="R250" i="8"/>
  <c r="G251" i="8"/>
  <c r="K248" i="8" s="1"/>
  <c r="B252" i="8"/>
  <c r="G252" i="8"/>
  <c r="G253" i="8"/>
  <c r="B254" i="8"/>
  <c r="G254" i="8"/>
  <c r="B259" i="8"/>
  <c r="F259" i="8"/>
  <c r="G259" i="8"/>
  <c r="L259" i="8"/>
  <c r="N259" i="8"/>
  <c r="R259" i="8"/>
  <c r="V259" i="8"/>
  <c r="B260" i="8"/>
  <c r="G260" i="8"/>
  <c r="A258" i="8" s="1"/>
  <c r="B261" i="8"/>
  <c r="F261" i="8"/>
  <c r="G261" i="8"/>
  <c r="J261" i="8"/>
  <c r="L261" i="8"/>
  <c r="N261" i="8"/>
  <c r="Q261" i="8"/>
  <c r="R261" i="8"/>
  <c r="V261" i="8"/>
  <c r="G262" i="8"/>
  <c r="K259" i="8" s="1"/>
  <c r="B263" i="8"/>
  <c r="G263" i="8"/>
  <c r="B264" i="8"/>
  <c r="G264" i="8"/>
  <c r="B265" i="8"/>
  <c r="G265" i="8"/>
  <c r="B270" i="8"/>
  <c r="G270" i="8"/>
  <c r="L270" i="8"/>
  <c r="N270" i="8"/>
  <c r="R270" i="8"/>
  <c r="B271" i="8"/>
  <c r="G271" i="8"/>
  <c r="A269" i="8" s="1"/>
  <c r="B272" i="8"/>
  <c r="G272" i="8"/>
  <c r="J272" i="8"/>
  <c r="L272" i="8"/>
  <c r="N272" i="8"/>
  <c r="Q272" i="8"/>
  <c r="R272" i="8"/>
  <c r="G273" i="8"/>
  <c r="K270" i="8" s="1"/>
  <c r="B274" i="8"/>
  <c r="G274" i="8"/>
  <c r="G275" i="8"/>
  <c r="B276" i="8"/>
  <c r="G276" i="8"/>
  <c r="B281" i="8"/>
  <c r="F281" i="8"/>
  <c r="G281" i="8"/>
  <c r="L281" i="8"/>
  <c r="N281" i="8"/>
  <c r="R281" i="8"/>
  <c r="V281" i="8"/>
  <c r="B282" i="8"/>
  <c r="G282" i="8"/>
  <c r="A280" i="8" s="1"/>
  <c r="B283" i="8"/>
  <c r="F283" i="8"/>
  <c r="G283" i="8"/>
  <c r="J283" i="8"/>
  <c r="L283" i="8"/>
  <c r="N283" i="8"/>
  <c r="Q283" i="8"/>
  <c r="R283" i="8"/>
  <c r="V283" i="8"/>
  <c r="G284" i="8"/>
  <c r="K281" i="8" s="1"/>
  <c r="B285" i="8"/>
  <c r="G285" i="8"/>
  <c r="B286" i="8"/>
  <c r="G286" i="8"/>
  <c r="B287" i="8"/>
  <c r="G287" i="8"/>
  <c r="B292" i="8"/>
  <c r="G292" i="8"/>
  <c r="L292" i="8"/>
  <c r="N292" i="8"/>
  <c r="R292" i="8"/>
  <c r="B293" i="8"/>
  <c r="G293" i="8"/>
  <c r="A291" i="8" s="1"/>
  <c r="B294" i="8"/>
  <c r="G294" i="8"/>
  <c r="J294" i="8"/>
  <c r="K294" i="8"/>
  <c r="L294" i="8"/>
  <c r="N294" i="8"/>
  <c r="Q294" i="8"/>
  <c r="R294" i="8"/>
  <c r="G295" i="8"/>
  <c r="K292" i="8" s="1"/>
  <c r="B296" i="8"/>
  <c r="G296" i="8"/>
  <c r="G297" i="8"/>
  <c r="B298" i="8"/>
  <c r="G298" i="8"/>
  <c r="B303" i="8"/>
  <c r="F303" i="8"/>
  <c r="G303" i="8"/>
  <c r="L303" i="8"/>
  <c r="N303" i="8"/>
  <c r="R303" i="8"/>
  <c r="V303" i="8"/>
  <c r="B304" i="8"/>
  <c r="G304" i="8"/>
  <c r="A302" i="8" s="1"/>
  <c r="B305" i="8"/>
  <c r="F305" i="8"/>
  <c r="G305" i="8"/>
  <c r="J305" i="8"/>
  <c r="K305" i="8"/>
  <c r="L305" i="8"/>
  <c r="N305" i="8"/>
  <c r="Q305" i="8"/>
  <c r="R305" i="8"/>
  <c r="V305" i="8"/>
  <c r="G306" i="8"/>
  <c r="K303" i="8" s="1"/>
  <c r="B307" i="8"/>
  <c r="G307" i="8"/>
  <c r="B308" i="8"/>
  <c r="G308" i="8"/>
  <c r="B309" i="8"/>
  <c r="G309" i="8"/>
  <c r="B314" i="8"/>
  <c r="G314" i="8"/>
  <c r="L314" i="8"/>
  <c r="N314" i="8"/>
  <c r="R314" i="8"/>
  <c r="B315" i="8"/>
  <c r="G315" i="8"/>
  <c r="A313" i="8" s="1"/>
  <c r="B316" i="8"/>
  <c r="G316" i="8"/>
  <c r="J316" i="8"/>
  <c r="L316" i="8"/>
  <c r="N316" i="8"/>
  <c r="Q316" i="8"/>
  <c r="R316" i="8"/>
  <c r="G317" i="8"/>
  <c r="K314" i="8" s="1"/>
  <c r="B318" i="8"/>
  <c r="G318" i="8"/>
  <c r="G319" i="8"/>
  <c r="B320" i="8"/>
  <c r="G320" i="8"/>
  <c r="B325" i="8"/>
  <c r="F325" i="8"/>
  <c r="G325" i="8"/>
  <c r="L325" i="8"/>
  <c r="N325" i="8"/>
  <c r="R325" i="8"/>
  <c r="V325" i="8"/>
  <c r="B326" i="8"/>
  <c r="G326" i="8"/>
  <c r="A324" i="8" s="1"/>
  <c r="B327" i="8"/>
  <c r="F327" i="8"/>
  <c r="G327" i="8"/>
  <c r="J327" i="8"/>
  <c r="K327" i="8"/>
  <c r="L327" i="8"/>
  <c r="N327" i="8"/>
  <c r="Q327" i="8"/>
  <c r="R327" i="8"/>
  <c r="V327" i="8"/>
  <c r="G328" i="8"/>
  <c r="K325" i="8" s="1"/>
  <c r="B329" i="8"/>
  <c r="G329" i="8"/>
  <c r="B330" i="8"/>
  <c r="G330" i="8"/>
  <c r="B331" i="8"/>
  <c r="G331" i="8"/>
  <c r="B336" i="8"/>
  <c r="G336" i="8"/>
  <c r="L336" i="8"/>
  <c r="N336" i="8"/>
  <c r="R336" i="8"/>
  <c r="B337" i="8"/>
  <c r="G337" i="8"/>
  <c r="A335" i="8" s="1"/>
  <c r="B338" i="8"/>
  <c r="G338" i="8"/>
  <c r="J338" i="8"/>
  <c r="L338" i="8"/>
  <c r="N338" i="8"/>
  <c r="Q338" i="8"/>
  <c r="R338" i="8"/>
  <c r="G339" i="8"/>
  <c r="K336" i="8" s="1"/>
  <c r="B340" i="8"/>
  <c r="G340" i="8"/>
  <c r="G341" i="8"/>
  <c r="B342" i="8"/>
  <c r="G342" i="8"/>
  <c r="B347" i="8"/>
  <c r="F347" i="8"/>
  <c r="G347" i="8"/>
  <c r="L347" i="8"/>
  <c r="N347" i="8"/>
  <c r="R347" i="8"/>
  <c r="V347" i="8"/>
  <c r="B348" i="8"/>
  <c r="G348" i="8"/>
  <c r="A346" i="8" s="1"/>
  <c r="B349" i="8"/>
  <c r="F349" i="8"/>
  <c r="G349" i="8"/>
  <c r="J349" i="8"/>
  <c r="K349" i="8"/>
  <c r="L349" i="8"/>
  <c r="N349" i="8"/>
  <c r="Q349" i="8"/>
  <c r="R349" i="8"/>
  <c r="V349" i="8"/>
  <c r="G350" i="8"/>
  <c r="K347" i="8" s="1"/>
  <c r="B351" i="8"/>
  <c r="G351" i="8"/>
  <c r="B352" i="8"/>
  <c r="G352" i="8"/>
  <c r="B353" i="8"/>
  <c r="G353" i="8"/>
  <c r="B358" i="8"/>
  <c r="G358" i="8"/>
  <c r="L358" i="8"/>
  <c r="N358" i="8"/>
  <c r="R358" i="8"/>
  <c r="B359" i="8"/>
  <c r="G359" i="8"/>
  <c r="A357" i="8" s="1"/>
  <c r="B360" i="8"/>
  <c r="G360" i="8"/>
  <c r="J360" i="8"/>
  <c r="L360" i="8"/>
  <c r="N360" i="8"/>
  <c r="Q360" i="8"/>
  <c r="R360" i="8"/>
  <c r="G361" i="8"/>
  <c r="K358" i="8" s="1"/>
  <c r="B362" i="8"/>
  <c r="G362" i="8"/>
  <c r="G363" i="8"/>
  <c r="B364" i="8"/>
  <c r="G364" i="8"/>
  <c r="B369" i="8"/>
  <c r="F369" i="8"/>
  <c r="G369" i="8"/>
  <c r="L369" i="8"/>
  <c r="N369" i="8"/>
  <c r="R369" i="8"/>
  <c r="V369" i="8"/>
  <c r="B370" i="8"/>
  <c r="G370" i="8"/>
  <c r="A368" i="8" s="1"/>
  <c r="B371" i="8"/>
  <c r="F371" i="8"/>
  <c r="G371" i="8"/>
  <c r="J371" i="8"/>
  <c r="K371" i="8"/>
  <c r="L371" i="8"/>
  <c r="N371" i="8"/>
  <c r="Q371" i="8"/>
  <c r="R371" i="8"/>
  <c r="V371" i="8"/>
  <c r="G372" i="8"/>
  <c r="K369" i="8" s="1"/>
  <c r="B373" i="8"/>
  <c r="G373" i="8"/>
  <c r="B374" i="8"/>
  <c r="G374" i="8"/>
  <c r="B375" i="8"/>
  <c r="G375" i="8"/>
  <c r="B380" i="8"/>
  <c r="G380" i="8"/>
  <c r="L380" i="8"/>
  <c r="N380" i="8"/>
  <c r="R380" i="8"/>
  <c r="B381" i="8"/>
  <c r="G381" i="8"/>
  <c r="A379" i="8" s="1"/>
  <c r="B382" i="8"/>
  <c r="G382" i="8"/>
  <c r="J382" i="8"/>
  <c r="L382" i="8"/>
  <c r="N382" i="8"/>
  <c r="Q382" i="8"/>
  <c r="R382" i="8"/>
  <c r="G383" i="8"/>
  <c r="K380" i="8" s="1"/>
  <c r="B384" i="8"/>
  <c r="G384" i="8"/>
  <c r="G385" i="8"/>
  <c r="B386" i="8"/>
  <c r="G386" i="8"/>
  <c r="B391" i="8"/>
  <c r="F391" i="8"/>
  <c r="G391" i="8"/>
  <c r="L391" i="8"/>
  <c r="N391" i="8"/>
  <c r="R391" i="8"/>
  <c r="V391" i="8"/>
  <c r="B392" i="8"/>
  <c r="G392" i="8"/>
  <c r="A390" i="8" s="1"/>
  <c r="B393" i="8"/>
  <c r="F393" i="8"/>
  <c r="G393" i="8"/>
  <c r="J393" i="8"/>
  <c r="K393" i="8"/>
  <c r="L393" i="8"/>
  <c r="N393" i="8"/>
  <c r="Q393" i="8"/>
  <c r="R393" i="8"/>
  <c r="V393" i="8"/>
  <c r="G394" i="8"/>
  <c r="K391" i="8" s="1"/>
  <c r="B395" i="8"/>
  <c r="G395" i="8"/>
  <c r="B396" i="8"/>
  <c r="G396" i="8"/>
  <c r="B397" i="8"/>
  <c r="G397" i="8"/>
  <c r="B402" i="8"/>
  <c r="G402" i="8"/>
  <c r="L402" i="8"/>
  <c r="N402" i="8"/>
  <c r="R402" i="8"/>
  <c r="B403" i="8"/>
  <c r="G403" i="8"/>
  <c r="A401" i="8" s="1"/>
  <c r="B404" i="8"/>
  <c r="G404" i="8"/>
  <c r="J404" i="8"/>
  <c r="L404" i="8"/>
  <c r="N404" i="8"/>
  <c r="Q404" i="8"/>
  <c r="R404" i="8"/>
  <c r="G405" i="8"/>
  <c r="K402" i="8" s="1"/>
  <c r="B406" i="8"/>
  <c r="G406" i="8"/>
  <c r="G407" i="8"/>
  <c r="B408" i="8"/>
  <c r="G408" i="8"/>
  <c r="B413" i="8"/>
  <c r="F413" i="8"/>
  <c r="G413" i="8"/>
  <c r="L413" i="8"/>
  <c r="N413" i="8"/>
  <c r="R413" i="8"/>
  <c r="V413" i="8"/>
  <c r="B414" i="8"/>
  <c r="G414" i="8"/>
  <c r="A412" i="8" s="1"/>
  <c r="B415" i="8"/>
  <c r="F415" i="8"/>
  <c r="G415" i="8"/>
  <c r="J415" i="8"/>
  <c r="L415" i="8"/>
  <c r="N415" i="8"/>
  <c r="Q415" i="8"/>
  <c r="R415" i="8"/>
  <c r="V415" i="8"/>
  <c r="G416" i="8"/>
  <c r="K413" i="8" s="1"/>
  <c r="B417" i="8"/>
  <c r="G417" i="8"/>
  <c r="B418" i="8"/>
  <c r="G418" i="8"/>
  <c r="B419" i="8"/>
  <c r="G419" i="8"/>
  <c r="B424" i="8"/>
  <c r="G424" i="8"/>
  <c r="L424" i="8"/>
  <c r="N424" i="8"/>
  <c r="R424" i="8"/>
  <c r="B425" i="8"/>
  <c r="G425" i="8"/>
  <c r="A423" i="8" s="1"/>
  <c r="B426" i="8"/>
  <c r="G426" i="8"/>
  <c r="J426" i="8"/>
  <c r="L426" i="8"/>
  <c r="N426" i="8"/>
  <c r="Q426" i="8"/>
  <c r="R426" i="8"/>
  <c r="G427" i="8"/>
  <c r="K424" i="8" s="1"/>
  <c r="B428" i="8"/>
  <c r="G428" i="8"/>
  <c r="G429" i="8"/>
  <c r="B430" i="8"/>
  <c r="G430" i="8"/>
  <c r="B435" i="8"/>
  <c r="F435" i="8"/>
  <c r="G435" i="8"/>
  <c r="L435" i="8"/>
  <c r="N435" i="8"/>
  <c r="R435" i="8"/>
  <c r="V435" i="8"/>
  <c r="B436" i="8"/>
  <c r="G436" i="8"/>
  <c r="A434" i="8" s="1"/>
  <c r="B437" i="8"/>
  <c r="F437" i="8"/>
  <c r="G437" i="8"/>
  <c r="J437" i="8"/>
  <c r="L437" i="8"/>
  <c r="N437" i="8"/>
  <c r="Q437" i="8"/>
  <c r="R437" i="8"/>
  <c r="V437" i="8"/>
  <c r="G438" i="8"/>
  <c r="K435" i="8" s="1"/>
  <c r="B439" i="8"/>
  <c r="G439" i="8"/>
  <c r="B440" i="8"/>
  <c r="G440" i="8"/>
  <c r="B441" i="8"/>
  <c r="G441" i="8"/>
  <c r="B446" i="8"/>
  <c r="G446" i="8"/>
  <c r="L446" i="8"/>
  <c r="N446" i="8"/>
  <c r="R446" i="8"/>
  <c r="B447" i="8"/>
  <c r="G447" i="8"/>
  <c r="A445" i="8" s="1"/>
  <c r="B448" i="8"/>
  <c r="G448" i="8"/>
  <c r="J448" i="8"/>
  <c r="L448" i="8"/>
  <c r="N448" i="8"/>
  <c r="Q448" i="8"/>
  <c r="R448" i="8"/>
  <c r="G449" i="8"/>
  <c r="K446" i="8" s="1"/>
  <c r="B450" i="8"/>
  <c r="G450" i="8"/>
  <c r="G451" i="8"/>
  <c r="B452" i="8"/>
  <c r="G452" i="8"/>
  <c r="B457" i="8"/>
  <c r="F457" i="8"/>
  <c r="G457" i="8"/>
  <c r="K457" i="8"/>
  <c r="L457" i="8"/>
  <c r="N457" i="8"/>
  <c r="R457" i="8"/>
  <c r="V457" i="8"/>
  <c r="B458" i="8"/>
  <c r="G458" i="8"/>
  <c r="A456" i="8" s="1"/>
  <c r="B459" i="8"/>
  <c r="F459" i="8"/>
  <c r="G459" i="8"/>
  <c r="J459" i="8"/>
  <c r="L459" i="8"/>
  <c r="N459" i="8"/>
  <c r="Q459" i="8"/>
  <c r="R459" i="8"/>
  <c r="V459" i="8"/>
  <c r="G460" i="8"/>
  <c r="K459" i="8" s="1"/>
  <c r="B461" i="8"/>
  <c r="G461" i="8"/>
  <c r="B462" i="8"/>
  <c r="G462" i="8"/>
  <c r="B463" i="8"/>
  <c r="G463" i="8"/>
  <c r="B468" i="8"/>
  <c r="G468" i="8"/>
  <c r="L468" i="8"/>
  <c r="N468" i="8"/>
  <c r="R468" i="8"/>
  <c r="B469" i="8"/>
  <c r="G469" i="8"/>
  <c r="A467" i="8" s="1"/>
  <c r="B470" i="8"/>
  <c r="G470" i="8"/>
  <c r="J470" i="8"/>
  <c r="L470" i="8"/>
  <c r="N470" i="8"/>
  <c r="Q470" i="8"/>
  <c r="R470" i="8"/>
  <c r="G471" i="8"/>
  <c r="K468" i="8" s="1"/>
  <c r="B472" i="8"/>
  <c r="G472" i="8"/>
  <c r="G473" i="8"/>
  <c r="B474" i="8"/>
  <c r="G474" i="8"/>
  <c r="B479" i="8"/>
  <c r="F479" i="8"/>
  <c r="G479" i="8"/>
  <c r="L479" i="8"/>
  <c r="N479" i="8"/>
  <c r="R479" i="8"/>
  <c r="V479" i="8"/>
  <c r="B480" i="8"/>
  <c r="G480" i="8"/>
  <c r="A478" i="8" s="1"/>
  <c r="B481" i="8"/>
  <c r="F481" i="8"/>
  <c r="G481" i="8"/>
  <c r="J481" i="8"/>
  <c r="L481" i="8"/>
  <c r="N481" i="8"/>
  <c r="Q481" i="8"/>
  <c r="R481" i="8"/>
  <c r="V481" i="8"/>
  <c r="G482" i="8"/>
  <c r="K481" i="8" s="1"/>
  <c r="B483" i="8"/>
  <c r="G483" i="8"/>
  <c r="B484" i="8"/>
  <c r="G484" i="8"/>
  <c r="B485" i="8"/>
  <c r="G485" i="8"/>
  <c r="B490" i="8"/>
  <c r="G490" i="8"/>
  <c r="L490" i="8"/>
  <c r="N490" i="8"/>
  <c r="R490" i="8"/>
  <c r="B491" i="8"/>
  <c r="G491" i="8"/>
  <c r="A489" i="8" s="1"/>
  <c r="B492" i="8"/>
  <c r="G492" i="8"/>
  <c r="J492" i="8"/>
  <c r="K492" i="8"/>
  <c r="L492" i="8"/>
  <c r="N492" i="8"/>
  <c r="Q492" i="8"/>
  <c r="R492" i="8"/>
  <c r="G493" i="8"/>
  <c r="K490" i="8" s="1"/>
  <c r="B494" i="8"/>
  <c r="G494" i="8"/>
  <c r="G495" i="8"/>
  <c r="B496" i="8"/>
  <c r="G496" i="8"/>
  <c r="B501" i="8"/>
  <c r="F501" i="8"/>
  <c r="G501" i="8"/>
  <c r="K501" i="8"/>
  <c r="L501" i="8"/>
  <c r="N501" i="8"/>
  <c r="R501" i="8"/>
  <c r="V501" i="8"/>
  <c r="B502" i="8"/>
  <c r="G502" i="8"/>
  <c r="A500" i="8" s="1"/>
  <c r="B503" i="8"/>
  <c r="F503" i="8"/>
  <c r="G503" i="8"/>
  <c r="J503" i="8"/>
  <c r="K503" i="8"/>
  <c r="L503" i="8"/>
  <c r="N503" i="8"/>
  <c r="Q503" i="8"/>
  <c r="R503" i="8"/>
  <c r="V503" i="8"/>
  <c r="G504" i="8"/>
  <c r="B505" i="8"/>
  <c r="G505" i="8"/>
  <c r="B506" i="8"/>
  <c r="G506" i="8"/>
  <c r="B507" i="8"/>
  <c r="G507" i="8"/>
  <c r="B512" i="8"/>
  <c r="G512" i="8"/>
  <c r="L512" i="8"/>
  <c r="N512" i="8"/>
  <c r="R512" i="8"/>
  <c r="B513" i="8"/>
  <c r="G513" i="8"/>
  <c r="A511" i="8" s="1"/>
  <c r="B514" i="8"/>
  <c r="G514" i="8"/>
  <c r="J514" i="8"/>
  <c r="L514" i="8"/>
  <c r="N514" i="8"/>
  <c r="Q514" i="8"/>
  <c r="R514" i="8"/>
  <c r="G515" i="8"/>
  <c r="K512" i="8" s="1"/>
  <c r="B516" i="8"/>
  <c r="G516" i="8"/>
  <c r="G517" i="8"/>
  <c r="B518" i="8"/>
  <c r="G518" i="8"/>
  <c r="B523" i="8"/>
  <c r="F523" i="8"/>
  <c r="G523" i="8"/>
  <c r="L523" i="8"/>
  <c r="N523" i="8"/>
  <c r="R523" i="8"/>
  <c r="V523" i="8"/>
  <c r="B524" i="8"/>
  <c r="G524" i="8"/>
  <c r="A522" i="8" s="1"/>
  <c r="B525" i="8"/>
  <c r="F525" i="8"/>
  <c r="G525" i="8"/>
  <c r="J525" i="8"/>
  <c r="L525" i="8"/>
  <c r="N525" i="8"/>
  <c r="Q525" i="8"/>
  <c r="R525" i="8"/>
  <c r="V525" i="8"/>
  <c r="G526" i="8"/>
  <c r="K525" i="8" s="1"/>
  <c r="B527" i="8"/>
  <c r="G527" i="8"/>
  <c r="B528" i="8"/>
  <c r="G528" i="8"/>
  <c r="B529" i="8"/>
  <c r="G529" i="8"/>
  <c r="B534" i="8"/>
  <c r="G534" i="8"/>
  <c r="J534" i="8"/>
  <c r="L534" i="8"/>
  <c r="Q534" i="8"/>
  <c r="R534" i="8"/>
  <c r="B535" i="8"/>
  <c r="G535" i="8"/>
  <c r="B536" i="8"/>
  <c r="G536" i="8"/>
  <c r="J536" i="8"/>
  <c r="L536" i="8"/>
  <c r="N536" i="8"/>
  <c r="Q536" i="8"/>
  <c r="R536" i="8"/>
  <c r="G537" i="8"/>
  <c r="K534" i="8" s="1"/>
  <c r="B538" i="8"/>
  <c r="G538" i="8"/>
  <c r="G539" i="8"/>
  <c r="B540" i="8"/>
  <c r="G540" i="8"/>
  <c r="B545" i="8"/>
  <c r="F545" i="8"/>
  <c r="G545" i="8"/>
  <c r="L545" i="8"/>
  <c r="N545" i="8"/>
  <c r="R545" i="8"/>
  <c r="V545" i="8"/>
  <c r="B546" i="8"/>
  <c r="G546" i="8"/>
  <c r="A544" i="8" s="1"/>
  <c r="B547" i="8"/>
  <c r="F547" i="8"/>
  <c r="G547" i="8"/>
  <c r="J547" i="8"/>
  <c r="L547" i="8"/>
  <c r="N547" i="8"/>
  <c r="Q547" i="8"/>
  <c r="R547" i="8"/>
  <c r="V547" i="8"/>
  <c r="G548" i="8"/>
  <c r="K547" i="8" s="1"/>
  <c r="B549" i="8"/>
  <c r="G549" i="8"/>
  <c r="B550" i="8"/>
  <c r="G550" i="8"/>
  <c r="B551" i="8"/>
  <c r="G551" i="8"/>
  <c r="A555" i="8"/>
  <c r="B556" i="8"/>
  <c r="G556" i="8"/>
  <c r="J556" i="8"/>
  <c r="L556" i="8"/>
  <c r="Q556" i="8"/>
  <c r="R556" i="8"/>
  <c r="B557" i="8"/>
  <c r="G557" i="8"/>
  <c r="B558" i="8"/>
  <c r="G558" i="8"/>
  <c r="J558" i="8"/>
  <c r="L558" i="8"/>
  <c r="N558" i="8"/>
  <c r="Q558" i="8"/>
  <c r="R558" i="8"/>
  <c r="G559" i="8"/>
  <c r="K556" i="8" s="1"/>
  <c r="B560" i="8"/>
  <c r="G560" i="8"/>
  <c r="G561" i="8"/>
  <c r="B562" i="8"/>
  <c r="G562" i="8"/>
  <c r="B567" i="8"/>
  <c r="F567" i="8"/>
  <c r="G567" i="8"/>
  <c r="L567" i="8"/>
  <c r="N567" i="8"/>
  <c r="R567" i="8"/>
  <c r="V567" i="8"/>
  <c r="B568" i="8"/>
  <c r="G568" i="8"/>
  <c r="A566" i="8" s="1"/>
  <c r="B569" i="8"/>
  <c r="F569" i="8"/>
  <c r="G569" i="8"/>
  <c r="J569" i="8"/>
  <c r="L569" i="8"/>
  <c r="N569" i="8"/>
  <c r="Q569" i="8"/>
  <c r="R569" i="8"/>
  <c r="V569" i="8"/>
  <c r="G570" i="8"/>
  <c r="K569" i="8" s="1"/>
  <c r="B571" i="8"/>
  <c r="G571" i="8"/>
  <c r="B572" i="8"/>
  <c r="G572" i="8"/>
  <c r="B573" i="8"/>
  <c r="G573" i="8"/>
  <c r="A577" i="8"/>
  <c r="B578" i="8"/>
  <c r="G578" i="8"/>
  <c r="J578" i="8"/>
  <c r="L578" i="8"/>
  <c r="Q578" i="8"/>
  <c r="R578" i="8"/>
  <c r="B579" i="8"/>
  <c r="G579" i="8"/>
  <c r="B580" i="8"/>
  <c r="G580" i="8"/>
  <c r="J580" i="8"/>
  <c r="L580" i="8"/>
  <c r="N580" i="8"/>
  <c r="Q580" i="8"/>
  <c r="R580" i="8"/>
  <c r="G581" i="8"/>
  <c r="K578" i="8" s="1"/>
  <c r="B582" i="8"/>
  <c r="G582" i="8"/>
  <c r="G583" i="8"/>
  <c r="B584" i="8"/>
  <c r="G584" i="8"/>
  <c r="B589" i="8"/>
  <c r="F589" i="8"/>
  <c r="G589" i="8"/>
  <c r="L589" i="8"/>
  <c r="N589" i="8"/>
  <c r="R589" i="8"/>
  <c r="V589" i="8"/>
  <c r="B590" i="8"/>
  <c r="G590" i="8"/>
  <c r="A588" i="8" s="1"/>
  <c r="B591" i="8"/>
  <c r="F591" i="8"/>
  <c r="G591" i="8"/>
  <c r="J591" i="8"/>
  <c r="L591" i="8"/>
  <c r="N591" i="8"/>
  <c r="Q591" i="8"/>
  <c r="R591" i="8"/>
  <c r="V591" i="8"/>
  <c r="G592" i="8"/>
  <c r="K591" i="8" s="1"/>
  <c r="B593" i="8"/>
  <c r="G593" i="8"/>
  <c r="B594" i="8"/>
  <c r="G594" i="8"/>
  <c r="B595" i="8"/>
  <c r="G595" i="8"/>
  <c r="A599" i="8"/>
  <c r="B600" i="8"/>
  <c r="G600" i="8"/>
  <c r="J600" i="8"/>
  <c r="L600" i="8"/>
  <c r="Q600" i="8"/>
  <c r="R600" i="8"/>
  <c r="B601" i="8"/>
  <c r="G601" i="8"/>
  <c r="B602" i="8"/>
  <c r="G602" i="8"/>
  <c r="J602" i="8"/>
  <c r="L602" i="8"/>
  <c r="N602" i="8"/>
  <c r="Q602" i="8"/>
  <c r="R602" i="8"/>
  <c r="G603" i="8"/>
  <c r="K600" i="8" s="1"/>
  <c r="B604" i="8"/>
  <c r="G604" i="8"/>
  <c r="G605" i="8"/>
  <c r="B606" i="8"/>
  <c r="G606" i="8"/>
  <c r="G611" i="8"/>
  <c r="L611" i="8"/>
  <c r="R611" i="8"/>
  <c r="G612" i="8"/>
  <c r="F611" i="8" s="1"/>
  <c r="G613" i="8"/>
  <c r="J613" i="8"/>
  <c r="L613" i="8"/>
  <c r="Q613" i="8"/>
  <c r="R613" i="8"/>
  <c r="V613" i="8"/>
  <c r="G614" i="8"/>
  <c r="K611" i="8" s="1"/>
  <c r="B615" i="8"/>
  <c r="G615" i="8"/>
  <c r="B616" i="8"/>
  <c r="G616" i="8"/>
  <c r="B617" i="8"/>
  <c r="G617" i="8"/>
  <c r="G622" i="8"/>
  <c r="K622" i="8"/>
  <c r="L622" i="8"/>
  <c r="R622" i="8"/>
  <c r="V622" i="8"/>
  <c r="G623" i="8"/>
  <c r="A621" i="8" s="1"/>
  <c r="F624" i="8"/>
  <c r="G624" i="8"/>
  <c r="J624" i="8"/>
  <c r="K624" i="8"/>
  <c r="L624" i="8"/>
  <c r="Q624" i="8"/>
  <c r="R624" i="8"/>
  <c r="V624" i="8"/>
  <c r="G625" i="8"/>
  <c r="B626" i="8"/>
  <c r="G626" i="8"/>
  <c r="B627" i="8"/>
  <c r="G627" i="8"/>
  <c r="B628" i="8"/>
  <c r="G628" i="8"/>
  <c r="G633" i="8"/>
  <c r="L633" i="8"/>
  <c r="R633" i="8"/>
  <c r="G634" i="8"/>
  <c r="F633" i="8" s="1"/>
  <c r="G635" i="8"/>
  <c r="J635" i="8"/>
  <c r="L635" i="8"/>
  <c r="Q635" i="8"/>
  <c r="R635" i="8"/>
  <c r="G636" i="8"/>
  <c r="K633" i="8" s="1"/>
  <c r="B637" i="8"/>
  <c r="G637" i="8"/>
  <c r="G638" i="8"/>
  <c r="B639" i="8"/>
  <c r="G639" i="8"/>
  <c r="F644" i="8"/>
  <c r="G644" i="8"/>
  <c r="K644" i="8"/>
  <c r="L644" i="8"/>
  <c r="R644" i="8"/>
  <c r="V644" i="8"/>
  <c r="G645" i="8"/>
  <c r="A643" i="8" s="1"/>
  <c r="F646" i="8"/>
  <c r="G646" i="8"/>
  <c r="J646" i="8"/>
  <c r="K646" i="8"/>
  <c r="L646" i="8"/>
  <c r="Q646" i="8"/>
  <c r="R646" i="8"/>
  <c r="V646" i="8"/>
  <c r="G647" i="8"/>
  <c r="B648" i="8"/>
  <c r="G648" i="8"/>
  <c r="B649" i="8"/>
  <c r="G649" i="8"/>
  <c r="B650" i="8"/>
  <c r="G650" i="8"/>
  <c r="G655" i="8"/>
  <c r="L655" i="8"/>
  <c r="R655" i="8"/>
  <c r="G656" i="8"/>
  <c r="F655" i="8" s="1"/>
  <c r="G657" i="8"/>
  <c r="J657" i="8"/>
  <c r="L657" i="8"/>
  <c r="Q657" i="8"/>
  <c r="R657" i="8"/>
  <c r="G658" i="8"/>
  <c r="K655" i="8" s="1"/>
  <c r="B659" i="8"/>
  <c r="G659" i="8"/>
  <c r="G660" i="8"/>
  <c r="B661" i="8"/>
  <c r="G661" i="8"/>
  <c r="F666" i="8"/>
  <c r="G666" i="8"/>
  <c r="K666" i="8"/>
  <c r="L666" i="8"/>
  <c r="R666" i="8"/>
  <c r="V666" i="8"/>
  <c r="G667" i="8"/>
  <c r="A665" i="8" s="1"/>
  <c r="F668" i="8"/>
  <c r="G668" i="8"/>
  <c r="J668" i="8"/>
  <c r="K668" i="8"/>
  <c r="L668" i="8"/>
  <c r="Q668" i="8"/>
  <c r="R668" i="8"/>
  <c r="V668" i="8"/>
  <c r="G669" i="8"/>
  <c r="B670" i="8"/>
  <c r="G670" i="8"/>
  <c r="B671" i="8"/>
  <c r="G671" i="8"/>
  <c r="B672" i="8"/>
  <c r="G672" i="8"/>
  <c r="G677" i="8"/>
  <c r="L677" i="8"/>
  <c r="R677" i="8"/>
  <c r="G678" i="8"/>
  <c r="F677" i="8" s="1"/>
  <c r="G679" i="8"/>
  <c r="J679" i="8"/>
  <c r="L679" i="8"/>
  <c r="Q679" i="8"/>
  <c r="R679" i="8"/>
  <c r="G680" i="8"/>
  <c r="K677" i="8" s="1"/>
  <c r="B681" i="8"/>
  <c r="G681" i="8"/>
  <c r="G682" i="8"/>
  <c r="B683" i="8"/>
  <c r="G683" i="8"/>
  <c r="F688" i="8"/>
  <c r="G688" i="8"/>
  <c r="K688" i="8"/>
  <c r="L688" i="8"/>
  <c r="R688" i="8"/>
  <c r="V688" i="8"/>
  <c r="G689" i="8"/>
  <c r="A687" i="8" s="1"/>
  <c r="B690" i="8"/>
  <c r="F690" i="8"/>
  <c r="G690" i="8"/>
  <c r="J690" i="8"/>
  <c r="K690" i="8"/>
  <c r="L690" i="8"/>
  <c r="Q690" i="8"/>
  <c r="R690" i="8"/>
  <c r="V690" i="8"/>
  <c r="G691" i="8"/>
  <c r="B692" i="8"/>
  <c r="G692" i="8"/>
  <c r="B693" i="8"/>
  <c r="G693" i="8"/>
  <c r="B694" i="8"/>
  <c r="G694" i="8"/>
  <c r="G699" i="8"/>
  <c r="L699" i="8"/>
  <c r="R699" i="8"/>
  <c r="G700" i="8"/>
  <c r="F699" i="8" s="1"/>
  <c r="G701" i="8"/>
  <c r="J701" i="8"/>
  <c r="L701" i="8"/>
  <c r="Q701" i="8"/>
  <c r="R701" i="8"/>
  <c r="G702" i="8"/>
  <c r="K699" i="8" s="1"/>
  <c r="B703" i="8"/>
  <c r="G703" i="8"/>
  <c r="G704" i="8"/>
  <c r="B705" i="8"/>
  <c r="G705" i="8"/>
  <c r="B710" i="8"/>
  <c r="F710" i="8"/>
  <c r="G710" i="8"/>
  <c r="K710" i="8"/>
  <c r="L710" i="8"/>
  <c r="R710" i="8"/>
  <c r="V710" i="8"/>
  <c r="G711" i="8"/>
  <c r="A709" i="8" s="1"/>
  <c r="B712" i="8"/>
  <c r="F712" i="8"/>
  <c r="G712" i="8"/>
  <c r="J712" i="8"/>
  <c r="K712" i="8"/>
  <c r="L712" i="8"/>
  <c r="Q712" i="8"/>
  <c r="R712" i="8"/>
  <c r="V712" i="8"/>
  <c r="G713" i="8"/>
  <c r="B714" i="8"/>
  <c r="G714" i="8"/>
  <c r="B715" i="8"/>
  <c r="G715" i="8"/>
  <c r="B716" i="8"/>
  <c r="G716" i="8"/>
  <c r="G721" i="8"/>
  <c r="L721" i="8"/>
  <c r="R721" i="8"/>
  <c r="G722" i="8"/>
  <c r="F721" i="8" s="1"/>
  <c r="G723" i="8"/>
  <c r="J723" i="8"/>
  <c r="L723" i="8"/>
  <c r="Q723" i="8"/>
  <c r="R723" i="8"/>
  <c r="G724" i="8"/>
  <c r="K721" i="8" s="1"/>
  <c r="B725" i="8"/>
  <c r="G725" i="8"/>
  <c r="G726" i="8"/>
  <c r="B727" i="8"/>
  <c r="G727" i="8"/>
  <c r="B732" i="8"/>
  <c r="F732" i="8"/>
  <c r="G732" i="8"/>
  <c r="K732" i="8"/>
  <c r="L732" i="8"/>
  <c r="R732" i="8"/>
  <c r="V732" i="8"/>
  <c r="G733" i="8"/>
  <c r="A731" i="8" s="1"/>
  <c r="B734" i="8"/>
  <c r="F734" i="8"/>
  <c r="G734" i="8"/>
  <c r="J734" i="8"/>
  <c r="K734" i="8"/>
  <c r="L734" i="8"/>
  <c r="Q734" i="8"/>
  <c r="R734" i="8"/>
  <c r="V734" i="8"/>
  <c r="G735" i="8"/>
  <c r="B736" i="8"/>
  <c r="G736" i="8"/>
  <c r="B737" i="8"/>
  <c r="G737" i="8"/>
  <c r="B738" i="8"/>
  <c r="G738" i="8"/>
  <c r="G743" i="8"/>
  <c r="L743" i="8"/>
  <c r="R743" i="8"/>
  <c r="G744" i="8"/>
  <c r="F743" i="8" s="1"/>
  <c r="G745" i="8"/>
  <c r="J745" i="8"/>
  <c r="L745" i="8"/>
  <c r="Q745" i="8"/>
  <c r="R745" i="8"/>
  <c r="G746" i="8"/>
  <c r="K743" i="8" s="1"/>
  <c r="B747" i="8"/>
  <c r="G747" i="8"/>
  <c r="G748" i="8"/>
  <c r="B749" i="8"/>
  <c r="G749" i="8"/>
  <c r="B754" i="8"/>
  <c r="F754" i="8"/>
  <c r="G754" i="8"/>
  <c r="K754" i="8"/>
  <c r="L754" i="8"/>
  <c r="R754" i="8"/>
  <c r="V754" i="8"/>
  <c r="G755" i="8"/>
  <c r="A753" i="8" s="1"/>
  <c r="B756" i="8"/>
  <c r="F756" i="8"/>
  <c r="G756" i="8"/>
  <c r="J756" i="8"/>
  <c r="K756" i="8"/>
  <c r="L756" i="8"/>
  <c r="Q756" i="8"/>
  <c r="R756" i="8"/>
  <c r="V756" i="8"/>
  <c r="G757" i="8"/>
  <c r="B758" i="8"/>
  <c r="G758" i="8"/>
  <c r="B759" i="8"/>
  <c r="G759" i="8"/>
  <c r="B760" i="8"/>
  <c r="G760" i="8"/>
  <c r="G765" i="8"/>
  <c r="L765" i="8"/>
  <c r="R765" i="8"/>
  <c r="G766" i="8"/>
  <c r="F765" i="8" s="1"/>
  <c r="G767" i="8"/>
  <c r="J767" i="8"/>
  <c r="L767" i="8"/>
  <c r="Q767" i="8"/>
  <c r="R767" i="8"/>
  <c r="G768" i="8"/>
  <c r="K765" i="8" s="1"/>
  <c r="B769" i="8"/>
  <c r="G769" i="8"/>
  <c r="G770" i="8"/>
  <c r="B771" i="8"/>
  <c r="G771" i="8"/>
  <c r="B776" i="8"/>
  <c r="F776" i="8"/>
  <c r="G776" i="8"/>
  <c r="K776" i="8"/>
  <c r="L776" i="8"/>
  <c r="R776" i="8"/>
  <c r="V776" i="8"/>
  <c r="G777" i="8"/>
  <c r="A775" i="8" s="1"/>
  <c r="B778" i="8"/>
  <c r="F778" i="8"/>
  <c r="G778" i="8"/>
  <c r="J778" i="8"/>
  <c r="K778" i="8"/>
  <c r="L778" i="8"/>
  <c r="Q778" i="8"/>
  <c r="R778" i="8"/>
  <c r="V778" i="8"/>
  <c r="G779" i="8"/>
  <c r="B780" i="8"/>
  <c r="G780" i="8"/>
  <c r="B781" i="8"/>
  <c r="G781" i="8"/>
  <c r="B782" i="8"/>
  <c r="G782" i="8"/>
  <c r="G787" i="8"/>
  <c r="L787" i="8"/>
  <c r="R787" i="8"/>
  <c r="G788" i="8"/>
  <c r="F787" i="8" s="1"/>
  <c r="G789" i="8"/>
  <c r="J789" i="8"/>
  <c r="L789" i="8"/>
  <c r="Q789" i="8"/>
  <c r="R789" i="8"/>
  <c r="G790" i="8"/>
  <c r="K787" i="8" s="1"/>
  <c r="B791" i="8"/>
  <c r="G791" i="8"/>
  <c r="G792" i="8"/>
  <c r="B793" i="8"/>
  <c r="G793" i="8"/>
  <c r="B798" i="8"/>
  <c r="F798" i="8"/>
  <c r="G798" i="8"/>
  <c r="K798" i="8"/>
  <c r="L798" i="8"/>
  <c r="R798" i="8"/>
  <c r="V798" i="8"/>
  <c r="G799" i="8"/>
  <c r="A797" i="8" s="1"/>
  <c r="B800" i="8"/>
  <c r="F800" i="8"/>
  <c r="G800" i="8"/>
  <c r="J800" i="8"/>
  <c r="K800" i="8"/>
  <c r="L800" i="8"/>
  <c r="Q800" i="8"/>
  <c r="R800" i="8"/>
  <c r="V800" i="8"/>
  <c r="G801" i="8"/>
  <c r="B802" i="8"/>
  <c r="G802" i="8"/>
  <c r="B803" i="8"/>
  <c r="G803" i="8"/>
  <c r="B804" i="8"/>
  <c r="G804" i="8"/>
  <c r="G809" i="8"/>
  <c r="L809" i="8"/>
  <c r="R809" i="8"/>
  <c r="G810" i="8"/>
  <c r="F809" i="8" s="1"/>
  <c r="G811" i="8"/>
  <c r="J811" i="8"/>
  <c r="L811" i="8"/>
  <c r="Q811" i="8"/>
  <c r="R811" i="8"/>
  <c r="G812" i="8"/>
  <c r="K809" i="8" s="1"/>
  <c r="B813" i="8"/>
  <c r="G813" i="8"/>
  <c r="G814" i="8"/>
  <c r="B815" i="8"/>
  <c r="G815" i="8"/>
  <c r="B820" i="8"/>
  <c r="F820" i="8"/>
  <c r="G820" i="8"/>
  <c r="K820" i="8"/>
  <c r="L820" i="8"/>
  <c r="R820" i="8"/>
  <c r="V820" i="8"/>
  <c r="G821" i="8"/>
  <c r="A819" i="8" s="1"/>
  <c r="B822" i="8"/>
  <c r="F822" i="8"/>
  <c r="G822" i="8"/>
  <c r="J822" i="8"/>
  <c r="K822" i="8"/>
  <c r="L822" i="8"/>
  <c r="Q822" i="8"/>
  <c r="R822" i="8"/>
  <c r="V822" i="8"/>
  <c r="G823" i="8"/>
  <c r="B824" i="8"/>
  <c r="G824" i="8"/>
  <c r="B825" i="8"/>
  <c r="G825" i="8"/>
  <c r="B826" i="8"/>
  <c r="G826" i="8"/>
  <c r="G831" i="8"/>
  <c r="L831" i="8"/>
  <c r="R831" i="8"/>
  <c r="G832" i="8"/>
  <c r="F831" i="8" s="1"/>
  <c r="G833" i="8"/>
  <c r="J833" i="8"/>
  <c r="L833" i="8"/>
  <c r="Q833" i="8"/>
  <c r="R833" i="8"/>
  <c r="G834" i="8"/>
  <c r="K831" i="8" s="1"/>
  <c r="B835" i="8"/>
  <c r="G835" i="8"/>
  <c r="G836" i="8"/>
  <c r="B837" i="8"/>
  <c r="G837" i="8"/>
  <c r="B842" i="8"/>
  <c r="F842" i="8"/>
  <c r="G842" i="8"/>
  <c r="K842" i="8"/>
  <c r="L842" i="8"/>
  <c r="R842" i="8"/>
  <c r="V842" i="8"/>
  <c r="G843" i="8"/>
  <c r="A841" i="8" s="1"/>
  <c r="B844" i="8"/>
  <c r="F844" i="8"/>
  <c r="G844" i="8"/>
  <c r="J844" i="8"/>
  <c r="K844" i="8"/>
  <c r="L844" i="8"/>
  <c r="Q844" i="8"/>
  <c r="R844" i="8"/>
  <c r="V844" i="8"/>
  <c r="G845" i="8"/>
  <c r="B846" i="8"/>
  <c r="G846" i="8"/>
  <c r="B847" i="8"/>
  <c r="G847" i="8"/>
  <c r="B848" i="8"/>
  <c r="G848" i="8"/>
  <c r="G853" i="8"/>
  <c r="L853" i="8"/>
  <c r="R853" i="8"/>
  <c r="G854" i="8"/>
  <c r="F853" i="8" s="1"/>
  <c r="G855" i="8"/>
  <c r="J855" i="8"/>
  <c r="L855" i="8"/>
  <c r="Q855" i="8"/>
  <c r="R855" i="8"/>
  <c r="G856" i="8"/>
  <c r="K853" i="8" s="1"/>
  <c r="B857" i="8"/>
  <c r="G857" i="8"/>
  <c r="G858" i="8"/>
  <c r="B859" i="8"/>
  <c r="G859" i="8"/>
  <c r="B864" i="8"/>
  <c r="F864" i="8"/>
  <c r="G864" i="8"/>
  <c r="K864" i="8"/>
  <c r="L864" i="8"/>
  <c r="R864" i="8"/>
  <c r="V864" i="8"/>
  <c r="G865" i="8"/>
  <c r="A863" i="8" s="1"/>
  <c r="B866" i="8"/>
  <c r="F866" i="8"/>
  <c r="G866" i="8"/>
  <c r="J866" i="8"/>
  <c r="K866" i="8"/>
  <c r="L866" i="8"/>
  <c r="Q866" i="8"/>
  <c r="R866" i="8"/>
  <c r="V866" i="8"/>
  <c r="G867" i="8"/>
  <c r="B868" i="8"/>
  <c r="G868" i="8"/>
  <c r="B869" i="8"/>
  <c r="G869" i="8"/>
  <c r="B870" i="8"/>
  <c r="G870" i="8"/>
  <c r="G875" i="8"/>
  <c r="L875" i="8"/>
  <c r="R875" i="8"/>
  <c r="G876" i="8"/>
  <c r="F875" i="8" s="1"/>
  <c r="G877" i="8"/>
  <c r="J877" i="8"/>
  <c r="L877" i="8"/>
  <c r="Q877" i="8"/>
  <c r="R877" i="8"/>
  <c r="G878" i="8"/>
  <c r="K875" i="8" s="1"/>
  <c r="B879" i="8"/>
  <c r="G879" i="8"/>
  <c r="G880" i="8"/>
  <c r="B881" i="8"/>
  <c r="G881" i="8"/>
  <c r="B886" i="8"/>
  <c r="F886" i="8"/>
  <c r="G886" i="8"/>
  <c r="K886" i="8"/>
  <c r="L886" i="8"/>
  <c r="R886" i="8"/>
  <c r="V886" i="8"/>
  <c r="G887" i="8"/>
  <c r="A885" i="8" s="1"/>
  <c r="B888" i="8"/>
  <c r="F888" i="8"/>
  <c r="G888" i="8"/>
  <c r="J888" i="8"/>
  <c r="K888" i="8"/>
  <c r="L888" i="8"/>
  <c r="Q888" i="8"/>
  <c r="R888" i="8"/>
  <c r="V888" i="8"/>
  <c r="G889" i="8"/>
  <c r="B890" i="8"/>
  <c r="G890" i="8"/>
  <c r="B891" i="8"/>
  <c r="G891" i="8"/>
  <c r="B892" i="8"/>
  <c r="G892" i="8"/>
  <c r="G897" i="8"/>
  <c r="L897" i="8"/>
  <c r="R897" i="8"/>
  <c r="G898" i="8"/>
  <c r="F897" i="8" s="1"/>
  <c r="G899" i="8"/>
  <c r="J899" i="8"/>
  <c r="L899" i="8"/>
  <c r="Q899" i="8"/>
  <c r="R899" i="8"/>
  <c r="G900" i="8"/>
  <c r="K897" i="8" s="1"/>
  <c r="B901" i="8"/>
  <c r="G901" i="8"/>
  <c r="G902" i="8"/>
  <c r="B903" i="8"/>
  <c r="G903" i="8"/>
  <c r="B908" i="8"/>
  <c r="F908" i="8"/>
  <c r="G908" i="8"/>
  <c r="K908" i="8"/>
  <c r="L908" i="8"/>
  <c r="R908" i="8"/>
  <c r="V908" i="8"/>
  <c r="G909" i="8"/>
  <c r="A907" i="8" s="1"/>
  <c r="B910" i="8"/>
  <c r="F910" i="8"/>
  <c r="G910" i="8"/>
  <c r="J910" i="8"/>
  <c r="K910" i="8"/>
  <c r="L910" i="8"/>
  <c r="Q910" i="8"/>
  <c r="R910" i="8"/>
  <c r="V910" i="8"/>
  <c r="G911" i="8"/>
  <c r="B912" i="8"/>
  <c r="G912" i="8"/>
  <c r="B913" i="8"/>
  <c r="G913" i="8"/>
  <c r="B914" i="8"/>
  <c r="G914" i="8"/>
  <c r="G919" i="8"/>
  <c r="L919" i="8"/>
  <c r="R919" i="8"/>
  <c r="G920" i="8"/>
  <c r="F919" i="8" s="1"/>
  <c r="G921" i="8"/>
  <c r="J921" i="8"/>
  <c r="L921" i="8"/>
  <c r="Q921" i="8"/>
  <c r="R921" i="8"/>
  <c r="G922" i="8"/>
  <c r="K919" i="8" s="1"/>
  <c r="B923" i="8"/>
  <c r="G923" i="8"/>
  <c r="G924" i="8"/>
  <c r="B925" i="8"/>
  <c r="G925" i="8"/>
  <c r="B930" i="8"/>
  <c r="F930" i="8"/>
  <c r="G930" i="8"/>
  <c r="K930" i="8"/>
  <c r="L930" i="8"/>
  <c r="R930" i="8"/>
  <c r="V930" i="8"/>
  <c r="G931" i="8"/>
  <c r="A929" i="8" s="1"/>
  <c r="B932" i="8"/>
  <c r="F932" i="8"/>
  <c r="G932" i="8"/>
  <c r="J932" i="8"/>
  <c r="K932" i="8"/>
  <c r="L932" i="8"/>
  <c r="Q932" i="8"/>
  <c r="R932" i="8"/>
  <c r="V932" i="8"/>
  <c r="G933" i="8"/>
  <c r="B934" i="8"/>
  <c r="G934" i="8"/>
  <c r="B935" i="8"/>
  <c r="G935" i="8"/>
  <c r="B936" i="8"/>
  <c r="G936" i="8"/>
  <c r="G941" i="8"/>
  <c r="L941" i="8"/>
  <c r="R941" i="8"/>
  <c r="G942" i="8"/>
  <c r="F941" i="8" s="1"/>
  <c r="G943" i="8"/>
  <c r="J943" i="8"/>
  <c r="L943" i="8"/>
  <c r="Q943" i="8"/>
  <c r="R943" i="8"/>
  <c r="G944" i="8"/>
  <c r="K941" i="8" s="1"/>
  <c r="B945" i="8"/>
  <c r="G945" i="8"/>
  <c r="G946" i="8"/>
  <c r="B947" i="8"/>
  <c r="G947" i="8"/>
  <c r="B952" i="8"/>
  <c r="F952" i="8"/>
  <c r="G952" i="8"/>
  <c r="K952" i="8"/>
  <c r="L952" i="8"/>
  <c r="R952" i="8"/>
  <c r="V952" i="8"/>
  <c r="G953" i="8"/>
  <c r="A951" i="8" s="1"/>
  <c r="B954" i="8"/>
  <c r="F954" i="8"/>
  <c r="G954" i="8"/>
  <c r="J954" i="8"/>
  <c r="K954" i="8"/>
  <c r="L954" i="8"/>
  <c r="Q954" i="8"/>
  <c r="R954" i="8"/>
  <c r="V954" i="8"/>
  <c r="G955" i="8"/>
  <c r="B956" i="8"/>
  <c r="G956" i="8"/>
  <c r="B957" i="8"/>
  <c r="G957" i="8"/>
  <c r="B958" i="8"/>
  <c r="G958" i="8"/>
  <c r="G963" i="8"/>
  <c r="L963" i="8"/>
  <c r="R963" i="8"/>
  <c r="G964" i="8"/>
  <c r="F963" i="8" s="1"/>
  <c r="G965" i="8"/>
  <c r="J965" i="8"/>
  <c r="L965" i="8"/>
  <c r="Q965" i="8"/>
  <c r="R965" i="8"/>
  <c r="G966" i="8"/>
  <c r="K963" i="8" s="1"/>
  <c r="B967" i="8"/>
  <c r="G967" i="8"/>
  <c r="G968" i="8"/>
  <c r="B969" i="8"/>
  <c r="G969" i="8"/>
  <c r="B974" i="8"/>
  <c r="F974" i="8"/>
  <c r="G974" i="8"/>
  <c r="K974" i="8"/>
  <c r="L974" i="8"/>
  <c r="R974" i="8"/>
  <c r="V974" i="8"/>
  <c r="G975" i="8"/>
  <c r="A973" i="8" s="1"/>
  <c r="B976" i="8"/>
  <c r="F976" i="8"/>
  <c r="G976" i="8"/>
  <c r="J976" i="8"/>
  <c r="K976" i="8"/>
  <c r="L976" i="8"/>
  <c r="N976" i="8"/>
  <c r="Q976" i="8"/>
  <c r="R976" i="8"/>
  <c r="V976" i="8"/>
  <c r="G977" i="8"/>
  <c r="B978" i="8"/>
  <c r="G978" i="8"/>
  <c r="B979" i="8"/>
  <c r="G979" i="8"/>
  <c r="B980" i="8"/>
  <c r="G980" i="8"/>
  <c r="G985" i="8"/>
  <c r="L985" i="8"/>
  <c r="R985" i="8"/>
  <c r="G986" i="8"/>
  <c r="F985" i="8" s="1"/>
  <c r="G987" i="8"/>
  <c r="J987" i="8"/>
  <c r="L987" i="8"/>
  <c r="Q987" i="8"/>
  <c r="R987" i="8"/>
  <c r="G988" i="8"/>
  <c r="K985" i="8" s="1"/>
  <c r="B989" i="8"/>
  <c r="G989" i="8"/>
  <c r="G990" i="8"/>
  <c r="B991" i="8"/>
  <c r="G991" i="8"/>
  <c r="B996" i="8"/>
  <c r="F996" i="8"/>
  <c r="G996" i="8"/>
  <c r="K996" i="8"/>
  <c r="L996" i="8"/>
  <c r="R996" i="8"/>
  <c r="V996" i="8"/>
  <c r="G997" i="8"/>
  <c r="A995" i="8" s="1"/>
  <c r="B998" i="8"/>
  <c r="F998" i="8"/>
  <c r="G998" i="8"/>
  <c r="J998" i="8"/>
  <c r="K998" i="8"/>
  <c r="L998" i="8"/>
  <c r="N998" i="8"/>
  <c r="Q998" i="8"/>
  <c r="R998" i="8"/>
  <c r="V998" i="8"/>
  <c r="G999" i="8"/>
  <c r="B1000" i="8"/>
  <c r="G1000" i="8"/>
  <c r="B1001" i="8"/>
  <c r="G1001" i="8"/>
  <c r="B1002" i="8"/>
  <c r="G1002" i="8"/>
  <c r="A1006" i="8"/>
  <c r="G1007" i="8"/>
  <c r="J1007" i="8"/>
  <c r="L1007" i="8"/>
  <c r="Q1007" i="8"/>
  <c r="R1007" i="8"/>
  <c r="G1008" i="8"/>
  <c r="F1007" i="8" s="1"/>
  <c r="G1009" i="8"/>
  <c r="J1009" i="8"/>
  <c r="L1009" i="8"/>
  <c r="Q1009" i="8"/>
  <c r="R1009" i="8"/>
  <c r="G1010" i="8"/>
  <c r="K1007" i="8" s="1"/>
  <c r="B1011" i="8"/>
  <c r="G1011" i="8"/>
  <c r="G1012" i="8"/>
  <c r="B1013" i="8"/>
  <c r="G1013" i="8"/>
  <c r="B1018" i="8"/>
  <c r="F1018" i="8"/>
  <c r="G1018" i="8"/>
  <c r="K1018" i="8"/>
  <c r="L1018" i="8"/>
  <c r="N1018" i="8"/>
  <c r="R1018" i="8"/>
  <c r="V1018" i="8"/>
  <c r="B1019" i="8"/>
  <c r="G1019" i="8"/>
  <c r="A1017" i="8" s="1"/>
  <c r="B1020" i="8"/>
  <c r="F1020" i="8"/>
  <c r="G1020" i="8"/>
  <c r="J1020" i="8"/>
  <c r="K1020" i="8"/>
  <c r="L1020" i="8"/>
  <c r="N1020" i="8"/>
  <c r="Q1020" i="8"/>
  <c r="R1020" i="8"/>
  <c r="V1020" i="8"/>
  <c r="G1021" i="8"/>
  <c r="B1022" i="8"/>
  <c r="G1022" i="8"/>
  <c r="B1023" i="8"/>
  <c r="G1023" i="8"/>
  <c r="B1024" i="8"/>
  <c r="G1024" i="8"/>
  <c r="G1029" i="8"/>
  <c r="L1029" i="8"/>
  <c r="R1029" i="8"/>
  <c r="G1030" i="8"/>
  <c r="F1029" i="8" s="1"/>
  <c r="G1031" i="8"/>
  <c r="L1031" i="8"/>
  <c r="R1031" i="8"/>
  <c r="G1032" i="8"/>
  <c r="K1029" i="8" s="1"/>
  <c r="G1033" i="8"/>
  <c r="G1034" i="8"/>
  <c r="G1035" i="8"/>
  <c r="B1040" i="8"/>
  <c r="F1040" i="8"/>
  <c r="G1040" i="8"/>
  <c r="K1040" i="8"/>
  <c r="L1040" i="8"/>
  <c r="N1040" i="8"/>
  <c r="R1040" i="8"/>
  <c r="V1040" i="8"/>
  <c r="B1041" i="8"/>
  <c r="G1041" i="8"/>
  <c r="A1039" i="8" s="1"/>
  <c r="B1042" i="8"/>
  <c r="F1042" i="8"/>
  <c r="G1042" i="8"/>
  <c r="J1042" i="8"/>
  <c r="K1042" i="8"/>
  <c r="L1042" i="8"/>
  <c r="N1042" i="8"/>
  <c r="Q1042" i="8"/>
  <c r="R1042" i="8"/>
  <c r="V1042" i="8"/>
  <c r="G1043" i="8"/>
  <c r="B1044" i="8"/>
  <c r="G1044" i="8"/>
  <c r="B1045" i="8"/>
  <c r="G1045" i="8"/>
  <c r="B1046" i="8"/>
  <c r="G1046" i="8"/>
  <c r="G1051" i="8"/>
  <c r="L1051" i="8"/>
  <c r="R1051" i="8"/>
  <c r="G1052" i="8"/>
  <c r="F1051" i="8" s="1"/>
  <c r="G1053" i="8"/>
  <c r="L1053" i="8"/>
  <c r="R1053" i="8"/>
  <c r="G1054" i="8"/>
  <c r="K1051" i="8" s="1"/>
  <c r="G1055" i="8"/>
  <c r="G1056" i="8"/>
  <c r="G1057" i="8"/>
  <c r="B1062" i="8"/>
  <c r="F1062" i="8"/>
  <c r="G1062" i="8"/>
  <c r="K1062" i="8"/>
  <c r="L1062" i="8"/>
  <c r="N1062" i="8"/>
  <c r="R1062" i="8"/>
  <c r="V1062" i="8"/>
  <c r="B1063" i="8"/>
  <c r="G1063" i="8"/>
  <c r="A1061" i="8" s="1"/>
  <c r="B1064" i="8"/>
  <c r="F1064" i="8"/>
  <c r="G1064" i="8"/>
  <c r="J1064" i="8"/>
  <c r="K1064" i="8"/>
  <c r="L1064" i="8"/>
  <c r="N1064" i="8"/>
  <c r="Q1064" i="8"/>
  <c r="R1064" i="8"/>
  <c r="V1064" i="8"/>
  <c r="G1065" i="8"/>
  <c r="B1066" i="8"/>
  <c r="G1066" i="8"/>
  <c r="B1067" i="8"/>
  <c r="G1067" i="8"/>
  <c r="B1068" i="8"/>
  <c r="G1068" i="8"/>
  <c r="G1073" i="8"/>
  <c r="L1073" i="8"/>
  <c r="R1073" i="8"/>
  <c r="G1074" i="8"/>
  <c r="F1073" i="8" s="1"/>
  <c r="G1075" i="8"/>
  <c r="L1075" i="8"/>
  <c r="R1075" i="8"/>
  <c r="G1076" i="8"/>
  <c r="K1073" i="8" s="1"/>
  <c r="G1077" i="8"/>
  <c r="G1078" i="8"/>
  <c r="G1079" i="8"/>
  <c r="B1079" i="8" l="1"/>
  <c r="J1075" i="8"/>
  <c r="Q1073" i="8"/>
  <c r="Q1053" i="8"/>
  <c r="J1029" i="8"/>
  <c r="A1028" i="8"/>
  <c r="N1051" i="8"/>
  <c r="B1030" i="8"/>
  <c r="N1007" i="8"/>
  <c r="K1075" i="8"/>
  <c r="B1075" i="8"/>
  <c r="B1073" i="8"/>
  <c r="K1053" i="8"/>
  <c r="B1053" i="8"/>
  <c r="B1051" i="8"/>
  <c r="K1031" i="8"/>
  <c r="B1031" i="8"/>
  <c r="B1029" i="8"/>
  <c r="K1009" i="8"/>
  <c r="B1009" i="8"/>
  <c r="B1007" i="8"/>
  <c r="B997" i="8"/>
  <c r="N996" i="8"/>
  <c r="K987" i="8"/>
  <c r="B987" i="8"/>
  <c r="B985" i="8"/>
  <c r="B975" i="8"/>
  <c r="N974" i="8"/>
  <c r="K965" i="8"/>
  <c r="B965" i="8"/>
  <c r="B963" i="8"/>
  <c r="N954" i="8"/>
  <c r="B953" i="8"/>
  <c r="N952" i="8"/>
  <c r="K943" i="8"/>
  <c r="B943" i="8"/>
  <c r="B941" i="8"/>
  <c r="N932" i="8"/>
  <c r="B931" i="8"/>
  <c r="N930" i="8"/>
  <c r="K921" i="8"/>
  <c r="B921" i="8"/>
  <c r="B919" i="8"/>
  <c r="N910" i="8"/>
  <c r="B909" i="8"/>
  <c r="N908" i="8"/>
  <c r="K899" i="8"/>
  <c r="B899" i="8"/>
  <c r="B897" i="8"/>
  <c r="N888" i="8"/>
  <c r="B887" i="8"/>
  <c r="N886" i="8"/>
  <c r="K877" i="8"/>
  <c r="B877" i="8"/>
  <c r="B875" i="8"/>
  <c r="N866" i="8"/>
  <c r="B865" i="8"/>
  <c r="N864" i="8"/>
  <c r="K855" i="8"/>
  <c r="B855" i="8"/>
  <c r="B853" i="8"/>
  <c r="N844" i="8"/>
  <c r="B843" i="8"/>
  <c r="N842" i="8"/>
  <c r="K833" i="8"/>
  <c r="B833" i="8"/>
  <c r="B831" i="8"/>
  <c r="N822" i="8"/>
  <c r="B821" i="8"/>
  <c r="N820" i="8"/>
  <c r="K811" i="8"/>
  <c r="B811" i="8"/>
  <c r="B809" i="8"/>
  <c r="N800" i="8"/>
  <c r="B799" i="8"/>
  <c r="N798" i="8"/>
  <c r="K789" i="8"/>
  <c r="B789" i="8"/>
  <c r="B787" i="8"/>
  <c r="N778" i="8"/>
  <c r="B777" i="8"/>
  <c r="N776" i="8"/>
  <c r="K767" i="8"/>
  <c r="B767" i="8"/>
  <c r="B765" i="8"/>
  <c r="N756" i="8"/>
  <c r="B755" i="8"/>
  <c r="N754" i="8"/>
  <c r="K745" i="8"/>
  <c r="B745" i="8"/>
  <c r="B743" i="8"/>
  <c r="N734" i="8"/>
  <c r="B733" i="8"/>
  <c r="N732" i="8"/>
  <c r="K723" i="8"/>
  <c r="B723" i="8"/>
  <c r="B721" i="8"/>
  <c r="N712" i="8"/>
  <c r="B711" i="8"/>
  <c r="N710" i="8"/>
  <c r="K701" i="8"/>
  <c r="B701" i="8"/>
  <c r="B699" i="8"/>
  <c r="N690" i="8"/>
  <c r="B689" i="8"/>
  <c r="N688" i="8"/>
  <c r="K679" i="8"/>
  <c r="B679" i="8"/>
  <c r="B677" i="8"/>
  <c r="N668" i="8"/>
  <c r="B667" i="8"/>
  <c r="N666" i="8"/>
  <c r="K657" i="8"/>
  <c r="B657" i="8"/>
  <c r="B655" i="8"/>
  <c r="N646" i="8"/>
  <c r="B645" i="8"/>
  <c r="N644" i="8"/>
  <c r="K635" i="8"/>
  <c r="B635" i="8"/>
  <c r="B633" i="8"/>
  <c r="N624" i="8"/>
  <c r="B623" i="8"/>
  <c r="N622" i="8"/>
  <c r="K613" i="8"/>
  <c r="B613" i="8"/>
  <c r="B611" i="8"/>
  <c r="K602" i="8"/>
  <c r="F600" i="8"/>
  <c r="V600" i="8"/>
  <c r="F602" i="8"/>
  <c r="V602" i="8"/>
  <c r="B605" i="8"/>
  <c r="N600" i="8"/>
  <c r="K580" i="8"/>
  <c r="F578" i="8"/>
  <c r="V578" i="8"/>
  <c r="F580" i="8"/>
  <c r="V580" i="8"/>
  <c r="B583" i="8"/>
  <c r="N578" i="8"/>
  <c r="K558" i="8"/>
  <c r="F556" i="8"/>
  <c r="V556" i="8"/>
  <c r="F558" i="8"/>
  <c r="V558" i="8"/>
  <c r="B561" i="8"/>
  <c r="N556" i="8"/>
  <c r="K536" i="8"/>
  <c r="F534" i="8"/>
  <c r="V534" i="8"/>
  <c r="F536" i="8"/>
  <c r="V536" i="8"/>
  <c r="B539" i="8"/>
  <c r="N534" i="8"/>
  <c r="K514" i="8"/>
  <c r="K479" i="8"/>
  <c r="B1077" i="8"/>
  <c r="B1055" i="8"/>
  <c r="J1031" i="8"/>
  <c r="Q985" i="8"/>
  <c r="J985" i="8"/>
  <c r="A984" i="8"/>
  <c r="Q963" i="8"/>
  <c r="J963" i="8"/>
  <c r="A962" i="8"/>
  <c r="Q941" i="8"/>
  <c r="J941" i="8"/>
  <c r="A940" i="8"/>
  <c r="Q919" i="8"/>
  <c r="J919" i="8"/>
  <c r="A918" i="8"/>
  <c r="Q897" i="8"/>
  <c r="J897" i="8"/>
  <c r="A896" i="8"/>
  <c r="Q875" i="8"/>
  <c r="J875" i="8"/>
  <c r="A874" i="8"/>
  <c r="Q853" i="8"/>
  <c r="J853" i="8"/>
  <c r="A852" i="8"/>
  <c r="Q831" i="8"/>
  <c r="J831" i="8"/>
  <c r="A830" i="8"/>
  <c r="Q809" i="8"/>
  <c r="J809" i="8"/>
  <c r="A808" i="8"/>
  <c r="Q787" i="8"/>
  <c r="J787" i="8"/>
  <c r="A786" i="8"/>
  <c r="Q765" i="8"/>
  <c r="J765" i="8"/>
  <c r="A764" i="8"/>
  <c r="Q743" i="8"/>
  <c r="J743" i="8"/>
  <c r="A742" i="8"/>
  <c r="Q721" i="8"/>
  <c r="J721" i="8"/>
  <c r="A720" i="8"/>
  <c r="Q699" i="8"/>
  <c r="J699" i="8"/>
  <c r="A698" i="8"/>
  <c r="Q677" i="8"/>
  <c r="J677" i="8"/>
  <c r="A676" i="8"/>
  <c r="Q655" i="8"/>
  <c r="J655" i="8"/>
  <c r="A654" i="8"/>
  <c r="Q633" i="8"/>
  <c r="J633" i="8"/>
  <c r="A632" i="8"/>
  <c r="F622" i="8"/>
  <c r="Q611" i="8"/>
  <c r="J611" i="8"/>
  <c r="A610" i="8"/>
  <c r="J1073" i="8"/>
  <c r="A1072" i="8"/>
  <c r="B1033" i="8"/>
  <c r="N1075" i="8"/>
  <c r="N1053" i="8"/>
  <c r="B1052" i="8"/>
  <c r="N1031" i="8"/>
  <c r="N1029" i="8"/>
  <c r="N1009" i="8"/>
  <c r="B1008" i="8"/>
  <c r="N987" i="8"/>
  <c r="B986" i="8"/>
  <c r="N985" i="8"/>
  <c r="N965" i="8"/>
  <c r="B964" i="8"/>
  <c r="N963" i="8"/>
  <c r="N943" i="8"/>
  <c r="B942" i="8"/>
  <c r="N941" i="8"/>
  <c r="N921" i="8"/>
  <c r="B920" i="8"/>
  <c r="N919" i="8"/>
  <c r="N899" i="8"/>
  <c r="B898" i="8"/>
  <c r="N897" i="8"/>
  <c r="N877" i="8"/>
  <c r="B876" i="8"/>
  <c r="N875" i="8"/>
  <c r="N855" i="8"/>
  <c r="B854" i="8"/>
  <c r="N853" i="8"/>
  <c r="N833" i="8"/>
  <c r="B832" i="8"/>
  <c r="N831" i="8"/>
  <c r="N811" i="8"/>
  <c r="B810" i="8"/>
  <c r="N809" i="8"/>
  <c r="N789" i="8"/>
  <c r="B788" i="8"/>
  <c r="N787" i="8"/>
  <c r="N767" i="8"/>
  <c r="B766" i="8"/>
  <c r="N765" i="8"/>
  <c r="N745" i="8"/>
  <c r="B744" i="8"/>
  <c r="N743" i="8"/>
  <c r="N723" i="8"/>
  <c r="B722" i="8"/>
  <c r="N721" i="8"/>
  <c r="N701" i="8"/>
  <c r="B700" i="8"/>
  <c r="N699" i="8"/>
  <c r="B688" i="8"/>
  <c r="N679" i="8"/>
  <c r="B678" i="8"/>
  <c r="N677" i="8"/>
  <c r="B668" i="8"/>
  <c r="B666" i="8"/>
  <c r="N657" i="8"/>
  <c r="B656" i="8"/>
  <c r="N655" i="8"/>
  <c r="B646" i="8"/>
  <c r="B644" i="8"/>
  <c r="N635" i="8"/>
  <c r="B634" i="8"/>
  <c r="N633" i="8"/>
  <c r="B624" i="8"/>
  <c r="B622" i="8"/>
  <c r="N613" i="8"/>
  <c r="B612" i="8"/>
  <c r="N611" i="8"/>
  <c r="K589" i="8"/>
  <c r="K567" i="8"/>
  <c r="K545" i="8"/>
  <c r="A533" i="8"/>
  <c r="K523" i="8"/>
  <c r="K470" i="8"/>
  <c r="Q1075" i="8"/>
  <c r="B1057" i="8"/>
  <c r="J1053" i="8"/>
  <c r="Q1051" i="8"/>
  <c r="J1051" i="8"/>
  <c r="A1050" i="8"/>
  <c r="B1035" i="8"/>
  <c r="Q1031" i="8"/>
  <c r="Q1029" i="8"/>
  <c r="B1074" i="8"/>
  <c r="N1073" i="8"/>
  <c r="B1078" i="8"/>
  <c r="V1075" i="8"/>
  <c r="F1075" i="8"/>
  <c r="V1073" i="8"/>
  <c r="Q1062" i="8"/>
  <c r="J1062" i="8"/>
  <c r="B1056" i="8"/>
  <c r="V1053" i="8"/>
  <c r="F1053" i="8"/>
  <c r="V1051" i="8"/>
  <c r="Q1040" i="8"/>
  <c r="J1040" i="8"/>
  <c r="B1034" i="8"/>
  <c r="V1031" i="8"/>
  <c r="F1031" i="8"/>
  <c r="V1029" i="8"/>
  <c r="Q1018" i="8"/>
  <c r="J1018" i="8"/>
  <c r="B1012" i="8"/>
  <c r="V1009" i="8"/>
  <c r="F1009" i="8"/>
  <c r="V1007" i="8"/>
  <c r="Q996" i="8"/>
  <c r="J996" i="8"/>
  <c r="B990" i="8"/>
  <c r="V987" i="8"/>
  <c r="F987" i="8"/>
  <c r="V985" i="8"/>
  <c r="Q974" i="8"/>
  <c r="J974" i="8"/>
  <c r="B968" i="8"/>
  <c r="V965" i="8"/>
  <c r="F965" i="8"/>
  <c r="V963" i="8"/>
  <c r="Q952" i="8"/>
  <c r="J952" i="8"/>
  <c r="B946" i="8"/>
  <c r="V943" i="8"/>
  <c r="F943" i="8"/>
  <c r="V941" i="8"/>
  <c r="Q930" i="8"/>
  <c r="J930" i="8"/>
  <c r="B924" i="8"/>
  <c r="V921" i="8"/>
  <c r="F921" i="8"/>
  <c r="V919" i="8"/>
  <c r="Q908" i="8"/>
  <c r="J908" i="8"/>
  <c r="B902" i="8"/>
  <c r="V899" i="8"/>
  <c r="F899" i="8"/>
  <c r="V897" i="8"/>
  <c r="Q886" i="8"/>
  <c r="J886" i="8"/>
  <c r="B880" i="8"/>
  <c r="V877" i="8"/>
  <c r="F877" i="8"/>
  <c r="V875" i="8"/>
  <c r="Q864" i="8"/>
  <c r="J864" i="8"/>
  <c r="B858" i="8"/>
  <c r="V855" i="8"/>
  <c r="F855" i="8"/>
  <c r="V853" i="8"/>
  <c r="Q842" i="8"/>
  <c r="J842" i="8"/>
  <c r="B836" i="8"/>
  <c r="V833" i="8"/>
  <c r="F833" i="8"/>
  <c r="V831" i="8"/>
  <c r="Q820" i="8"/>
  <c r="J820" i="8"/>
  <c r="B814" i="8"/>
  <c r="V811" i="8"/>
  <c r="F811" i="8"/>
  <c r="V809" i="8"/>
  <c r="Q798" i="8"/>
  <c r="J798" i="8"/>
  <c r="B792" i="8"/>
  <c r="V789" i="8"/>
  <c r="F789" i="8"/>
  <c r="V787" i="8"/>
  <c r="Q776" i="8"/>
  <c r="J776" i="8"/>
  <c r="B770" i="8"/>
  <c r="V767" i="8"/>
  <c r="F767" i="8"/>
  <c r="V765" i="8"/>
  <c r="Q754" i="8"/>
  <c r="J754" i="8"/>
  <c r="B748" i="8"/>
  <c r="V745" i="8"/>
  <c r="F745" i="8"/>
  <c r="V743" i="8"/>
  <c r="Q732" i="8"/>
  <c r="J732" i="8"/>
  <c r="B726" i="8"/>
  <c r="V723" i="8"/>
  <c r="F723" i="8"/>
  <c r="V721" i="8"/>
  <c r="Q710" i="8"/>
  <c r="J710" i="8"/>
  <c r="B704" i="8"/>
  <c r="V701" i="8"/>
  <c r="F701" i="8"/>
  <c r="V699" i="8"/>
  <c r="Q688" i="8"/>
  <c r="J688" i="8"/>
  <c r="B682" i="8"/>
  <c r="V679" i="8"/>
  <c r="F679" i="8"/>
  <c r="V677" i="8"/>
  <c r="Q666" i="8"/>
  <c r="J666" i="8"/>
  <c r="B660" i="8"/>
  <c r="V657" i="8"/>
  <c r="F657" i="8"/>
  <c r="V655" i="8"/>
  <c r="Q644" i="8"/>
  <c r="J644" i="8"/>
  <c r="B638" i="8"/>
  <c r="V635" i="8"/>
  <c r="F635" i="8"/>
  <c r="V633" i="8"/>
  <c r="Q622" i="8"/>
  <c r="J622" i="8"/>
  <c r="F613" i="8"/>
  <c r="V611" i="8"/>
  <c r="K437" i="8"/>
  <c r="K415" i="8"/>
  <c r="K283" i="8"/>
  <c r="K261" i="8"/>
  <c r="K239" i="8"/>
  <c r="K217" i="8"/>
  <c r="K195" i="8"/>
  <c r="K173" i="8"/>
  <c r="K140" i="8"/>
  <c r="K127" i="8"/>
  <c r="K129" i="8"/>
  <c r="K105" i="8"/>
  <c r="K107" i="8"/>
  <c r="K83" i="8"/>
  <c r="K85" i="8"/>
  <c r="Q589" i="8"/>
  <c r="J589" i="8"/>
  <c r="Q567" i="8"/>
  <c r="J567" i="8"/>
  <c r="Q545" i="8"/>
  <c r="J545" i="8"/>
  <c r="Q523" i="8"/>
  <c r="J523" i="8"/>
  <c r="B517" i="8"/>
  <c r="V514" i="8"/>
  <c r="F514" i="8"/>
  <c r="V512" i="8"/>
  <c r="F512" i="8"/>
  <c r="Q501" i="8"/>
  <c r="J501" i="8"/>
  <c r="B495" i="8"/>
  <c r="V492" i="8"/>
  <c r="F492" i="8"/>
  <c r="V490" i="8"/>
  <c r="F490" i="8"/>
  <c r="Q479" i="8"/>
  <c r="J479" i="8"/>
  <c r="B473" i="8"/>
  <c r="V470" i="8"/>
  <c r="F470" i="8"/>
  <c r="V468" i="8"/>
  <c r="F468" i="8"/>
  <c r="Q457" i="8"/>
  <c r="J457" i="8"/>
  <c r="B451" i="8"/>
  <c r="V448" i="8"/>
  <c r="F448" i="8"/>
  <c r="V446" i="8"/>
  <c r="F446" i="8"/>
  <c r="Q435" i="8"/>
  <c r="J435" i="8"/>
  <c r="B429" i="8"/>
  <c r="V426" i="8"/>
  <c r="F426" i="8"/>
  <c r="V424" i="8"/>
  <c r="F424" i="8"/>
  <c r="Q413" i="8"/>
  <c r="J413" i="8"/>
  <c r="B407" i="8"/>
  <c r="V404" i="8"/>
  <c r="F404" i="8"/>
  <c r="V402" i="8"/>
  <c r="F402" i="8"/>
  <c r="Q391" i="8"/>
  <c r="J391" i="8"/>
  <c r="B385" i="8"/>
  <c r="V382" i="8"/>
  <c r="F382" i="8"/>
  <c r="V380" i="8"/>
  <c r="F380" i="8"/>
  <c r="Q369" i="8"/>
  <c r="J369" i="8"/>
  <c r="B363" i="8"/>
  <c r="V360" i="8"/>
  <c r="F360" i="8"/>
  <c r="V358" i="8"/>
  <c r="F358" i="8"/>
  <c r="Q347" i="8"/>
  <c r="J347" i="8"/>
  <c r="B341" i="8"/>
  <c r="V338" i="8"/>
  <c r="F338" i="8"/>
  <c r="V336" i="8"/>
  <c r="F336" i="8"/>
  <c r="Q325" i="8"/>
  <c r="J325" i="8"/>
  <c r="B319" i="8"/>
  <c r="V316" i="8"/>
  <c r="F316" i="8"/>
  <c r="V314" i="8"/>
  <c r="F314" i="8"/>
  <c r="Q303" i="8"/>
  <c r="J303" i="8"/>
  <c r="B297" i="8"/>
  <c r="V294" i="8"/>
  <c r="F294" i="8"/>
  <c r="V292" i="8"/>
  <c r="F292" i="8"/>
  <c r="Q281" i="8"/>
  <c r="J281" i="8"/>
  <c r="B275" i="8"/>
  <c r="V272" i="8"/>
  <c r="F272" i="8"/>
  <c r="V270" i="8"/>
  <c r="F270" i="8"/>
  <c r="Q259" i="8"/>
  <c r="J259" i="8"/>
  <c r="B253" i="8"/>
  <c r="V250" i="8"/>
  <c r="F250" i="8"/>
  <c r="V248" i="8"/>
  <c r="F248" i="8"/>
  <c r="Q237" i="8"/>
  <c r="J237" i="8"/>
  <c r="B231" i="8"/>
  <c r="V228" i="8"/>
  <c r="F228" i="8"/>
  <c r="V226" i="8"/>
  <c r="F226" i="8"/>
  <c r="Q215" i="8"/>
  <c r="J215" i="8"/>
  <c r="B209" i="8"/>
  <c r="V206" i="8"/>
  <c r="F206" i="8"/>
  <c r="V204" i="8"/>
  <c r="F204" i="8"/>
  <c r="Q193" i="8"/>
  <c r="J193" i="8"/>
  <c r="B187" i="8"/>
  <c r="V184" i="8"/>
  <c r="F184" i="8"/>
  <c r="V182" i="8"/>
  <c r="F182" i="8"/>
  <c r="Q171" i="8"/>
  <c r="J171" i="8"/>
  <c r="B165" i="8"/>
  <c r="V162" i="8"/>
  <c r="F162" i="8"/>
  <c r="V160" i="8"/>
  <c r="F160" i="8"/>
  <c r="K151" i="8"/>
  <c r="F149" i="8"/>
  <c r="V149" i="8"/>
  <c r="F151" i="8"/>
  <c r="V151" i="8"/>
  <c r="B154" i="8"/>
  <c r="N149" i="8"/>
  <c r="J129" i="8"/>
  <c r="K61" i="8"/>
  <c r="K63" i="8"/>
  <c r="K17" i="8"/>
  <c r="K19" i="8"/>
  <c r="K448" i="8"/>
  <c r="K426" i="8"/>
  <c r="K404" i="8"/>
  <c r="K382" i="8"/>
  <c r="K360" i="8"/>
  <c r="K338" i="8"/>
  <c r="K316" i="8"/>
  <c r="K272" i="8"/>
  <c r="K250" i="8"/>
  <c r="K228" i="8"/>
  <c r="K206" i="8"/>
  <c r="K184" i="8"/>
  <c r="K162" i="8"/>
  <c r="Q512" i="8"/>
  <c r="J512" i="8"/>
  <c r="Q490" i="8"/>
  <c r="J490" i="8"/>
  <c r="Q468" i="8"/>
  <c r="J468" i="8"/>
  <c r="Q446" i="8"/>
  <c r="J446" i="8"/>
  <c r="Q424" i="8"/>
  <c r="J424" i="8"/>
  <c r="Q402" i="8"/>
  <c r="J402" i="8"/>
  <c r="Q380" i="8"/>
  <c r="J380" i="8"/>
  <c r="Q358" i="8"/>
  <c r="J358" i="8"/>
  <c r="Q336" i="8"/>
  <c r="J336" i="8"/>
  <c r="Q314" i="8"/>
  <c r="J314" i="8"/>
  <c r="Q292" i="8"/>
  <c r="J292" i="8"/>
  <c r="Q270" i="8"/>
  <c r="J270" i="8"/>
  <c r="Q248" i="8"/>
  <c r="J248" i="8"/>
  <c r="Q226" i="8"/>
  <c r="J226" i="8"/>
  <c r="Q204" i="8"/>
  <c r="J204" i="8"/>
  <c r="Q182" i="8"/>
  <c r="J182" i="8"/>
  <c r="Q160" i="8"/>
  <c r="J160" i="8"/>
  <c r="B127" i="8"/>
  <c r="B129" i="8"/>
  <c r="F127" i="8"/>
  <c r="V127" i="8"/>
  <c r="F129" i="8"/>
  <c r="V129" i="8"/>
  <c r="B132" i="8"/>
  <c r="N127" i="8"/>
  <c r="A126" i="8"/>
  <c r="B105" i="8"/>
  <c r="B107" i="8"/>
  <c r="F105" i="8"/>
  <c r="V105" i="8"/>
  <c r="F107" i="8"/>
  <c r="V107" i="8"/>
  <c r="B110" i="8"/>
  <c r="N105" i="8"/>
  <c r="A104" i="8"/>
  <c r="B83" i="8"/>
  <c r="B85" i="8"/>
  <c r="F83" i="8"/>
  <c r="V83" i="8"/>
  <c r="F85" i="8"/>
  <c r="V85" i="8"/>
  <c r="B88" i="8"/>
  <c r="N83" i="8"/>
  <c r="A82" i="8"/>
  <c r="K39" i="8"/>
  <c r="K41" i="8"/>
  <c r="Q61" i="8"/>
  <c r="J61" i="8"/>
  <c r="A60" i="8"/>
  <c r="Q39" i="8"/>
  <c r="J39" i="8"/>
  <c r="A38" i="8"/>
  <c r="Q17" i="8"/>
  <c r="J17" i="8"/>
  <c r="A16" i="8"/>
  <c r="Q1134" i="16"/>
  <c r="J1134" i="16"/>
  <c r="B1100" i="16"/>
  <c r="B1098" i="16"/>
  <c r="Q1086" i="16"/>
  <c r="J1086" i="16"/>
  <c r="B1052" i="16"/>
  <c r="B1050" i="16"/>
  <c r="Q1038" i="16"/>
  <c r="J1038" i="16"/>
  <c r="B1004" i="16"/>
  <c r="B1002" i="16"/>
  <c r="Q990" i="16"/>
  <c r="J990" i="16"/>
  <c r="B956" i="16"/>
  <c r="B954" i="16"/>
  <c r="Q942" i="16"/>
  <c r="J942" i="16"/>
  <c r="B908" i="16"/>
  <c r="B906" i="16"/>
  <c r="Q894" i="16"/>
  <c r="J894" i="16"/>
  <c r="B860" i="16"/>
  <c r="B858" i="16"/>
  <c r="Q846" i="16"/>
  <c r="J846" i="16"/>
  <c r="B812" i="16"/>
  <c r="K798" i="16"/>
  <c r="K786" i="16"/>
  <c r="K788" i="16"/>
  <c r="N788" i="16"/>
  <c r="F788" i="16"/>
  <c r="F702" i="16"/>
  <c r="V702" i="16"/>
  <c r="F704" i="16"/>
  <c r="V704" i="16"/>
  <c r="B707" i="16"/>
  <c r="B709" i="16"/>
  <c r="B702" i="16"/>
  <c r="B704" i="16"/>
  <c r="N702" i="16"/>
  <c r="K690" i="16"/>
  <c r="K692" i="16"/>
  <c r="N666" i="16"/>
  <c r="B667" i="16"/>
  <c r="N668" i="16"/>
  <c r="F666" i="16"/>
  <c r="V666" i="16"/>
  <c r="F668" i="16"/>
  <c r="V668" i="16"/>
  <c r="B671" i="16"/>
  <c r="B673" i="16"/>
  <c r="Q656" i="16"/>
  <c r="B622" i="16"/>
  <c r="B620" i="16"/>
  <c r="Q1098" i="16"/>
  <c r="J1098" i="16"/>
  <c r="Q1050" i="16"/>
  <c r="J1050" i="16"/>
  <c r="Q1002" i="16"/>
  <c r="J1002" i="16"/>
  <c r="Q954" i="16"/>
  <c r="J954" i="16"/>
  <c r="Q906" i="16"/>
  <c r="J906" i="16"/>
  <c r="Q858" i="16"/>
  <c r="J858" i="16"/>
  <c r="N810" i="16"/>
  <c r="B811" i="16"/>
  <c r="F810" i="16"/>
  <c r="B786" i="16"/>
  <c r="B788" i="16"/>
  <c r="Q786" i="16"/>
  <c r="K738" i="16"/>
  <c r="K740" i="16"/>
  <c r="K702" i="16"/>
  <c r="K704" i="16"/>
  <c r="F654" i="16"/>
  <c r="V654" i="16"/>
  <c r="F656" i="16"/>
  <c r="V656" i="16"/>
  <c r="B659" i="16"/>
  <c r="B661" i="16"/>
  <c r="B654" i="16"/>
  <c r="B656" i="16"/>
  <c r="N654" i="16"/>
  <c r="K642" i="16"/>
  <c r="K644" i="16"/>
  <c r="N618" i="16"/>
  <c r="B619" i="16"/>
  <c r="N620" i="16"/>
  <c r="F618" i="16"/>
  <c r="V618" i="16"/>
  <c r="F620" i="16"/>
  <c r="V620" i="16"/>
  <c r="B623" i="16"/>
  <c r="B625" i="16"/>
  <c r="Q138" i="8"/>
  <c r="J138" i="8"/>
  <c r="Q116" i="8"/>
  <c r="J116" i="8"/>
  <c r="Q94" i="8"/>
  <c r="J94" i="8"/>
  <c r="Q72" i="8"/>
  <c r="J72" i="8"/>
  <c r="A71" i="8"/>
  <c r="B66" i="8"/>
  <c r="V63" i="8"/>
  <c r="F63" i="8"/>
  <c r="V61" i="8"/>
  <c r="F61" i="8"/>
  <c r="Q50" i="8"/>
  <c r="J50" i="8"/>
  <c r="A49" i="8"/>
  <c r="B44" i="8"/>
  <c r="V41" i="8"/>
  <c r="F41" i="8"/>
  <c r="V39" i="8"/>
  <c r="F39" i="8"/>
  <c r="Q28" i="8"/>
  <c r="J28" i="8"/>
  <c r="A27" i="8"/>
  <c r="B22" i="8"/>
  <c r="V19" i="8"/>
  <c r="F19" i="8"/>
  <c r="V17" i="8"/>
  <c r="F17" i="8"/>
  <c r="Q6" i="8"/>
  <c r="J6" i="8"/>
  <c r="A5" i="8"/>
  <c r="B1141" i="16"/>
  <c r="B1139" i="16"/>
  <c r="V1136" i="16"/>
  <c r="F1136" i="16"/>
  <c r="V1134" i="16"/>
  <c r="F1134" i="16"/>
  <c r="K1124" i="16"/>
  <c r="Q1110" i="16"/>
  <c r="J1110" i="16"/>
  <c r="N1100" i="16"/>
  <c r="B1099" i="16"/>
  <c r="N1098" i="16"/>
  <c r="B1093" i="16"/>
  <c r="B1091" i="16"/>
  <c r="V1088" i="16"/>
  <c r="F1088" i="16"/>
  <c r="V1086" i="16"/>
  <c r="F1086" i="16"/>
  <c r="K1076" i="16"/>
  <c r="Q1062" i="16"/>
  <c r="J1062" i="16"/>
  <c r="N1052" i="16"/>
  <c r="B1051" i="16"/>
  <c r="N1050" i="16"/>
  <c r="B1045" i="16"/>
  <c r="B1043" i="16"/>
  <c r="V1040" i="16"/>
  <c r="F1040" i="16"/>
  <c r="V1038" i="16"/>
  <c r="F1038" i="16"/>
  <c r="K1028" i="16"/>
  <c r="Q1014" i="16"/>
  <c r="J1014" i="16"/>
  <c r="N1004" i="16"/>
  <c r="B1003" i="16"/>
  <c r="N1002" i="16"/>
  <c r="B997" i="16"/>
  <c r="B995" i="16"/>
  <c r="V992" i="16"/>
  <c r="F992" i="16"/>
  <c r="V990" i="16"/>
  <c r="F990" i="16"/>
  <c r="K980" i="16"/>
  <c r="Q966" i="16"/>
  <c r="J966" i="16"/>
  <c r="N956" i="16"/>
  <c r="B955" i="16"/>
  <c r="N954" i="16"/>
  <c r="B949" i="16"/>
  <c r="B947" i="16"/>
  <c r="V944" i="16"/>
  <c r="F944" i="16"/>
  <c r="V942" i="16"/>
  <c r="F942" i="16"/>
  <c r="K932" i="16"/>
  <c r="Q918" i="16"/>
  <c r="J918" i="16"/>
  <c r="N908" i="16"/>
  <c r="B907" i="16"/>
  <c r="N906" i="16"/>
  <c r="B901" i="16"/>
  <c r="B899" i="16"/>
  <c r="V896" i="16"/>
  <c r="F896" i="16"/>
  <c r="V894" i="16"/>
  <c r="F894" i="16"/>
  <c r="K884" i="16"/>
  <c r="Q870" i="16"/>
  <c r="J870" i="16"/>
  <c r="N860" i="16"/>
  <c r="B859" i="16"/>
  <c r="N858" i="16"/>
  <c r="B853" i="16"/>
  <c r="B851" i="16"/>
  <c r="V848" i="16"/>
  <c r="F848" i="16"/>
  <c r="V846" i="16"/>
  <c r="F846" i="16"/>
  <c r="K836" i="16"/>
  <c r="Q822" i="16"/>
  <c r="J822" i="16"/>
  <c r="N812" i="16"/>
  <c r="V810" i="16"/>
  <c r="B810" i="16"/>
  <c r="F798" i="16"/>
  <c r="V798" i="16"/>
  <c r="F800" i="16"/>
  <c r="V800" i="16"/>
  <c r="B803" i="16"/>
  <c r="B805" i="16"/>
  <c r="N798" i="16"/>
  <c r="J788" i="16"/>
  <c r="B787" i="16"/>
  <c r="N786" i="16"/>
  <c r="F786" i="16"/>
  <c r="N762" i="16"/>
  <c r="B763" i="16"/>
  <c r="N764" i="16"/>
  <c r="F762" i="16"/>
  <c r="B738" i="16"/>
  <c r="B740" i="16"/>
  <c r="Q738" i="16"/>
  <c r="B718" i="16"/>
  <c r="B716" i="16"/>
  <c r="J704" i="16"/>
  <c r="J702" i="16"/>
  <c r="Q668" i="16"/>
  <c r="Q666" i="16"/>
  <c r="B660" i="16"/>
  <c r="K654" i="16"/>
  <c r="K656" i="16"/>
  <c r="B655" i="16"/>
  <c r="J620" i="16"/>
  <c r="J618" i="16"/>
  <c r="F606" i="16"/>
  <c r="V606" i="16"/>
  <c r="F608" i="16"/>
  <c r="V608" i="16"/>
  <c r="B611" i="16"/>
  <c r="B613" i="16"/>
  <c r="J606" i="16"/>
  <c r="Q606" i="16"/>
  <c r="B606" i="16"/>
  <c r="B608" i="16"/>
  <c r="N74" i="8"/>
  <c r="B73" i="8"/>
  <c r="B63" i="8"/>
  <c r="N52" i="8"/>
  <c r="B51" i="8"/>
  <c r="B41" i="8"/>
  <c r="N30" i="8"/>
  <c r="B29" i="8"/>
  <c r="B19" i="8"/>
  <c r="N8" i="8"/>
  <c r="B7" i="8"/>
  <c r="N6" i="8"/>
  <c r="K1136" i="16"/>
  <c r="B1136" i="16"/>
  <c r="Q1122" i="16"/>
  <c r="N1112" i="16"/>
  <c r="B1111" i="16"/>
  <c r="B1105" i="16"/>
  <c r="B1103" i="16"/>
  <c r="V1100" i="16"/>
  <c r="F1100" i="16"/>
  <c r="V1098" i="16"/>
  <c r="K1088" i="16"/>
  <c r="B1088" i="16"/>
  <c r="Q1074" i="16"/>
  <c r="N1064" i="16"/>
  <c r="B1063" i="16"/>
  <c r="B1057" i="16"/>
  <c r="B1055" i="16"/>
  <c r="V1052" i="16"/>
  <c r="F1052" i="16"/>
  <c r="V1050" i="16"/>
  <c r="K1040" i="16"/>
  <c r="B1040" i="16"/>
  <c r="Q1026" i="16"/>
  <c r="N1016" i="16"/>
  <c r="B1015" i="16"/>
  <c r="B1009" i="16"/>
  <c r="B1007" i="16"/>
  <c r="V1004" i="16"/>
  <c r="F1004" i="16"/>
  <c r="V1002" i="16"/>
  <c r="K992" i="16"/>
  <c r="B992" i="16"/>
  <c r="Q978" i="16"/>
  <c r="N968" i="16"/>
  <c r="B967" i="16"/>
  <c r="B961" i="16"/>
  <c r="B959" i="16"/>
  <c r="V956" i="16"/>
  <c r="F956" i="16"/>
  <c r="V954" i="16"/>
  <c r="K944" i="16"/>
  <c r="B944" i="16"/>
  <c r="Q930" i="16"/>
  <c r="N920" i="16"/>
  <c r="B919" i="16"/>
  <c r="B913" i="16"/>
  <c r="B911" i="16"/>
  <c r="V908" i="16"/>
  <c r="F908" i="16"/>
  <c r="V906" i="16"/>
  <c r="K896" i="16"/>
  <c r="B896" i="16"/>
  <c r="Q882" i="16"/>
  <c r="N872" i="16"/>
  <c r="B871" i="16"/>
  <c r="B865" i="16"/>
  <c r="B863" i="16"/>
  <c r="V860" i="16"/>
  <c r="F860" i="16"/>
  <c r="V858" i="16"/>
  <c r="K848" i="16"/>
  <c r="B848" i="16"/>
  <c r="Q834" i="16"/>
  <c r="N824" i="16"/>
  <c r="B823" i="16"/>
  <c r="B817" i="16"/>
  <c r="B815" i="16"/>
  <c r="V812" i="16"/>
  <c r="F812" i="16"/>
  <c r="J810" i="16"/>
  <c r="Q800" i="16"/>
  <c r="J800" i="16"/>
  <c r="B799" i="16"/>
  <c r="B798" i="16"/>
  <c r="B792" i="16"/>
  <c r="B790" i="16"/>
  <c r="Q788" i="16"/>
  <c r="V786" i="16"/>
  <c r="B768" i="16"/>
  <c r="B766" i="16"/>
  <c r="Q764" i="16"/>
  <c r="V762" i="16"/>
  <c r="B762" i="16"/>
  <c r="F750" i="16"/>
  <c r="V750" i="16"/>
  <c r="F752" i="16"/>
  <c r="V752" i="16"/>
  <c r="B755" i="16"/>
  <c r="B757" i="16"/>
  <c r="N750" i="16"/>
  <c r="J740" i="16"/>
  <c r="B739" i="16"/>
  <c r="N738" i="16"/>
  <c r="F738" i="16"/>
  <c r="N714" i="16"/>
  <c r="B715" i="16"/>
  <c r="N716" i="16"/>
  <c r="F714" i="16"/>
  <c r="V714" i="16"/>
  <c r="F716" i="16"/>
  <c r="V716" i="16"/>
  <c r="B719" i="16"/>
  <c r="B721" i="16"/>
  <c r="Q704" i="16"/>
  <c r="Q702" i="16"/>
  <c r="B670" i="16"/>
  <c r="B668" i="16"/>
  <c r="B666" i="16"/>
  <c r="J656" i="16"/>
  <c r="J654" i="16"/>
  <c r="Q620" i="16"/>
  <c r="Q618" i="16"/>
  <c r="K606" i="16"/>
  <c r="K608" i="16"/>
  <c r="B607" i="16"/>
  <c r="Q690" i="16"/>
  <c r="J690" i="16"/>
  <c r="Q642" i="16"/>
  <c r="J642" i="16"/>
  <c r="Q594" i="16"/>
  <c r="J594" i="16"/>
  <c r="B577" i="16"/>
  <c r="B575" i="16"/>
  <c r="V572" i="16"/>
  <c r="F572" i="16"/>
  <c r="V570" i="16"/>
  <c r="F570" i="16"/>
  <c r="K560" i="16"/>
  <c r="B560" i="16"/>
  <c r="B558" i="16"/>
  <c r="Q546" i="16"/>
  <c r="J546" i="16"/>
  <c r="B529" i="16"/>
  <c r="B527" i="16"/>
  <c r="V524" i="16"/>
  <c r="F524" i="16"/>
  <c r="V522" i="16"/>
  <c r="F522" i="16"/>
  <c r="K512" i="16"/>
  <c r="B512" i="16"/>
  <c r="B510" i="16"/>
  <c r="Q498" i="16"/>
  <c r="J498" i="16"/>
  <c r="B481" i="16"/>
  <c r="B479" i="16"/>
  <c r="V476" i="16"/>
  <c r="F476" i="16"/>
  <c r="V474" i="16"/>
  <c r="F474" i="16"/>
  <c r="K464" i="16"/>
  <c r="B464" i="16"/>
  <c r="B462" i="16"/>
  <c r="Q450" i="16"/>
  <c r="J450" i="16"/>
  <c r="B433" i="16"/>
  <c r="B431" i="16"/>
  <c r="V428" i="16"/>
  <c r="F428" i="16"/>
  <c r="V426" i="16"/>
  <c r="F426" i="16"/>
  <c r="K416" i="16"/>
  <c r="B416" i="16"/>
  <c r="B414" i="16"/>
  <c r="Q402" i="16"/>
  <c r="J402" i="16"/>
  <c r="B385" i="16"/>
  <c r="B383" i="16"/>
  <c r="V380" i="16"/>
  <c r="F380" i="16"/>
  <c r="V378" i="16"/>
  <c r="F378" i="16"/>
  <c r="K368" i="16"/>
  <c r="B368" i="16"/>
  <c r="B366" i="16"/>
  <c r="Q354" i="16"/>
  <c r="J354" i="16"/>
  <c r="B337" i="16"/>
  <c r="B335" i="16"/>
  <c r="V332" i="16"/>
  <c r="F332" i="16"/>
  <c r="V330" i="16"/>
  <c r="F330" i="16"/>
  <c r="K320" i="16"/>
  <c r="B320" i="16"/>
  <c r="B318" i="16"/>
  <c r="Q306" i="16"/>
  <c r="J306" i="16"/>
  <c r="B289" i="16"/>
  <c r="B287" i="16"/>
  <c r="V284" i="16"/>
  <c r="F284" i="16"/>
  <c r="V282" i="16"/>
  <c r="F282" i="16"/>
  <c r="K272" i="16"/>
  <c r="B272" i="16"/>
  <c r="B270" i="16"/>
  <c r="Q258" i="16"/>
  <c r="J258" i="16"/>
  <c r="B241" i="16"/>
  <c r="B239" i="16"/>
  <c r="V236" i="16"/>
  <c r="F236" i="16"/>
  <c r="V234" i="16"/>
  <c r="F234" i="16"/>
  <c r="K224" i="16"/>
  <c r="B224" i="16"/>
  <c r="B222" i="16"/>
  <c r="Q210" i="16"/>
  <c r="J210" i="16"/>
  <c r="B193" i="16"/>
  <c r="B191" i="16"/>
  <c r="V188" i="16"/>
  <c r="F188" i="16"/>
  <c r="V186" i="16"/>
  <c r="F186" i="16"/>
  <c r="K176" i="16"/>
  <c r="B176" i="16"/>
  <c r="B174" i="16"/>
  <c r="Q162" i="16"/>
  <c r="J162" i="16"/>
  <c r="B145" i="16"/>
  <c r="B143" i="16"/>
  <c r="V140" i="16"/>
  <c r="F140" i="16"/>
  <c r="V138" i="16"/>
  <c r="F138" i="16"/>
  <c r="K128" i="16"/>
  <c r="B128" i="16"/>
  <c r="B126" i="16"/>
  <c r="Q114" i="16"/>
  <c r="J114" i="16"/>
  <c r="B97" i="16"/>
  <c r="B95" i="16"/>
  <c r="V92" i="16"/>
  <c r="F92" i="16"/>
  <c r="V90" i="16"/>
  <c r="F90" i="16"/>
  <c r="K80" i="16"/>
  <c r="B80" i="16"/>
  <c r="B78" i="16"/>
  <c r="Q66" i="16"/>
  <c r="J66" i="16"/>
  <c r="B49" i="16"/>
  <c r="B47" i="16"/>
  <c r="V44" i="16"/>
  <c r="F44" i="16"/>
  <c r="V42" i="16"/>
  <c r="F42" i="16"/>
  <c r="K32" i="16"/>
  <c r="Q18" i="16"/>
  <c r="J18" i="16"/>
  <c r="B779" i="15"/>
  <c r="B777" i="15"/>
  <c r="O775" i="15"/>
  <c r="F775" i="15"/>
  <c r="E773" i="15"/>
  <c r="B757" i="15"/>
  <c r="B747" i="15"/>
  <c r="B745" i="15"/>
  <c r="O743" i="15"/>
  <c r="F743" i="15"/>
  <c r="E741" i="15"/>
  <c r="B725" i="15"/>
  <c r="B715" i="15"/>
  <c r="B713" i="15"/>
  <c r="O711" i="15"/>
  <c r="F711" i="15"/>
  <c r="E709" i="15"/>
  <c r="I703" i="15"/>
  <c r="E701" i="15"/>
  <c r="F687" i="15"/>
  <c r="E661" i="15"/>
  <c r="F663" i="15"/>
  <c r="O663" i="15"/>
  <c r="B665" i="15"/>
  <c r="B667" i="15"/>
  <c r="A660" i="15"/>
  <c r="T623" i="15"/>
  <c r="B589" i="15"/>
  <c r="B572" i="16"/>
  <c r="B570" i="16"/>
  <c r="Q558" i="16"/>
  <c r="J558" i="16"/>
  <c r="B524" i="16"/>
  <c r="B522" i="16"/>
  <c r="Q510" i="16"/>
  <c r="J510" i="16"/>
  <c r="B476" i="16"/>
  <c r="B474" i="16"/>
  <c r="Q462" i="16"/>
  <c r="J462" i="16"/>
  <c r="B428" i="16"/>
  <c r="B426" i="16"/>
  <c r="Q414" i="16"/>
  <c r="J414" i="16"/>
  <c r="B380" i="16"/>
  <c r="B378" i="16"/>
  <c r="Q366" i="16"/>
  <c r="J366" i="16"/>
  <c r="B332" i="16"/>
  <c r="B330" i="16"/>
  <c r="Q318" i="16"/>
  <c r="J318" i="16"/>
  <c r="B284" i="16"/>
  <c r="B282" i="16"/>
  <c r="Q270" i="16"/>
  <c r="J270" i="16"/>
  <c r="B236" i="16"/>
  <c r="B234" i="16"/>
  <c r="Q222" i="16"/>
  <c r="J222" i="16"/>
  <c r="B188" i="16"/>
  <c r="B186" i="16"/>
  <c r="Q174" i="16"/>
  <c r="J174" i="16"/>
  <c r="B140" i="16"/>
  <c r="B138" i="16"/>
  <c r="Q126" i="16"/>
  <c r="J126" i="16"/>
  <c r="B92" i="16"/>
  <c r="B90" i="16"/>
  <c r="Q78" i="16"/>
  <c r="J78" i="16"/>
  <c r="B67" i="16"/>
  <c r="N66" i="16"/>
  <c r="B44" i="16"/>
  <c r="B42" i="16"/>
  <c r="Q30" i="16"/>
  <c r="J30" i="16"/>
  <c r="N20" i="16"/>
  <c r="B19" i="16"/>
  <c r="N18" i="16"/>
  <c r="B781" i="15"/>
  <c r="N775" i="15"/>
  <c r="B775" i="15"/>
  <c r="I759" i="15"/>
  <c r="B758" i="15"/>
  <c r="A756" i="15"/>
  <c r="B749" i="15"/>
  <c r="N743" i="15"/>
  <c r="B743" i="15"/>
  <c r="I727" i="15"/>
  <c r="B726" i="15"/>
  <c r="A724" i="15"/>
  <c r="B717" i="15"/>
  <c r="N711" i="15"/>
  <c r="B711" i="15"/>
  <c r="B707" i="15"/>
  <c r="B705" i="15"/>
  <c r="O703" i="15"/>
  <c r="F703" i="15"/>
  <c r="B691" i="15"/>
  <c r="B689" i="15"/>
  <c r="O687" i="15"/>
  <c r="B687" i="15"/>
  <c r="B662" i="15"/>
  <c r="I631" i="15"/>
  <c r="E621" i="15"/>
  <c r="F623" i="15"/>
  <c r="O623" i="15"/>
  <c r="B625" i="15"/>
  <c r="B627" i="15"/>
  <c r="A620" i="15"/>
  <c r="B622" i="15"/>
  <c r="I623" i="15"/>
  <c r="T591" i="15"/>
  <c r="E557" i="15"/>
  <c r="F559" i="15"/>
  <c r="O559" i="15"/>
  <c r="B561" i="15"/>
  <c r="B563" i="15"/>
  <c r="B557" i="15"/>
  <c r="B559" i="15"/>
  <c r="B562" i="15"/>
  <c r="I559" i="15"/>
  <c r="T559" i="15"/>
  <c r="B558" i="15"/>
  <c r="Q570" i="16"/>
  <c r="J570" i="16"/>
  <c r="Q522" i="16"/>
  <c r="J522" i="16"/>
  <c r="Q474" i="16"/>
  <c r="J474" i="16"/>
  <c r="Q426" i="16"/>
  <c r="J426" i="16"/>
  <c r="Q378" i="16"/>
  <c r="J378" i="16"/>
  <c r="Q330" i="16"/>
  <c r="J330" i="16"/>
  <c r="Q282" i="16"/>
  <c r="J282" i="16"/>
  <c r="Q234" i="16"/>
  <c r="J234" i="16"/>
  <c r="Q186" i="16"/>
  <c r="J186" i="16"/>
  <c r="Q138" i="16"/>
  <c r="J138" i="16"/>
  <c r="Q90" i="16"/>
  <c r="J90" i="16"/>
  <c r="Q42" i="16"/>
  <c r="J42" i="16"/>
  <c r="B773" i="15"/>
  <c r="B741" i="15"/>
  <c r="B709" i="15"/>
  <c r="B701" i="15"/>
  <c r="A684" i="15"/>
  <c r="B686" i="15"/>
  <c r="I687" i="15"/>
  <c r="B631" i="15"/>
  <c r="N631" i="15"/>
  <c r="E629" i="15"/>
  <c r="F631" i="15"/>
  <c r="O631" i="15"/>
  <c r="B633" i="15"/>
  <c r="B635" i="15"/>
  <c r="A628" i="15"/>
  <c r="E589" i="15"/>
  <c r="F591" i="15"/>
  <c r="O591" i="15"/>
  <c r="B593" i="15"/>
  <c r="B595" i="15"/>
  <c r="A588" i="15"/>
  <c r="B590" i="15"/>
  <c r="I591" i="15"/>
  <c r="Q774" i="16"/>
  <c r="Q726" i="16"/>
  <c r="B692" i="16"/>
  <c r="Q678" i="16"/>
  <c r="B644" i="16"/>
  <c r="Q630" i="16"/>
  <c r="K596" i="16"/>
  <c r="B596" i="16"/>
  <c r="Q582" i="16"/>
  <c r="N572" i="16"/>
  <c r="B571" i="16"/>
  <c r="B565" i="16"/>
  <c r="B563" i="16"/>
  <c r="V560" i="16"/>
  <c r="F560" i="16"/>
  <c r="V558" i="16"/>
  <c r="K548" i="16"/>
  <c r="B548" i="16"/>
  <c r="Q534" i="16"/>
  <c r="N524" i="16"/>
  <c r="B523" i="16"/>
  <c r="B517" i="16"/>
  <c r="B515" i="16"/>
  <c r="V512" i="16"/>
  <c r="F512" i="16"/>
  <c r="V510" i="16"/>
  <c r="K500" i="16"/>
  <c r="B500" i="16"/>
  <c r="Q486" i="16"/>
  <c r="N476" i="16"/>
  <c r="B475" i="16"/>
  <c r="B469" i="16"/>
  <c r="B467" i="16"/>
  <c r="V464" i="16"/>
  <c r="F464" i="16"/>
  <c r="V462" i="16"/>
  <c r="K452" i="16"/>
  <c r="B452" i="16"/>
  <c r="Q438" i="16"/>
  <c r="N428" i="16"/>
  <c r="B427" i="16"/>
  <c r="B421" i="16"/>
  <c r="B419" i="16"/>
  <c r="V416" i="16"/>
  <c r="F416" i="16"/>
  <c r="V414" i="16"/>
  <c r="K404" i="16"/>
  <c r="B404" i="16"/>
  <c r="Q390" i="16"/>
  <c r="N380" i="16"/>
  <c r="B379" i="16"/>
  <c r="B373" i="16"/>
  <c r="B371" i="16"/>
  <c r="V368" i="16"/>
  <c r="F368" i="16"/>
  <c r="V366" i="16"/>
  <c r="K356" i="16"/>
  <c r="B356" i="16"/>
  <c r="Q342" i="16"/>
  <c r="N332" i="16"/>
  <c r="B331" i="16"/>
  <c r="B325" i="16"/>
  <c r="B323" i="16"/>
  <c r="V320" i="16"/>
  <c r="F320" i="16"/>
  <c r="V318" i="16"/>
  <c r="K308" i="16"/>
  <c r="B308" i="16"/>
  <c r="Q294" i="16"/>
  <c r="N284" i="16"/>
  <c r="B283" i="16"/>
  <c r="B277" i="16"/>
  <c r="B275" i="16"/>
  <c r="V272" i="16"/>
  <c r="F272" i="16"/>
  <c r="V270" i="16"/>
  <c r="K260" i="16"/>
  <c r="B260" i="16"/>
  <c r="Q246" i="16"/>
  <c r="N236" i="16"/>
  <c r="B235" i="16"/>
  <c r="B229" i="16"/>
  <c r="B227" i="16"/>
  <c r="V224" i="16"/>
  <c r="F224" i="16"/>
  <c r="V222" i="16"/>
  <c r="K212" i="16"/>
  <c r="B212" i="16"/>
  <c r="Q198" i="16"/>
  <c r="N188" i="16"/>
  <c r="B187" i="16"/>
  <c r="B181" i="16"/>
  <c r="B179" i="16"/>
  <c r="V176" i="16"/>
  <c r="F176" i="16"/>
  <c r="V174" i="16"/>
  <c r="K164" i="16"/>
  <c r="B164" i="16"/>
  <c r="Q150" i="16"/>
  <c r="N140" i="16"/>
  <c r="B139" i="16"/>
  <c r="B133" i="16"/>
  <c r="B131" i="16"/>
  <c r="V128" i="16"/>
  <c r="F128" i="16"/>
  <c r="V126" i="16"/>
  <c r="K116" i="16"/>
  <c r="B116" i="16"/>
  <c r="Q102" i="16"/>
  <c r="N92" i="16"/>
  <c r="B91" i="16"/>
  <c r="B85" i="16"/>
  <c r="B83" i="16"/>
  <c r="V80" i="16"/>
  <c r="F80" i="16"/>
  <c r="V78" i="16"/>
  <c r="K68" i="16"/>
  <c r="B68" i="16"/>
  <c r="Q54" i="16"/>
  <c r="N44" i="16"/>
  <c r="B43" i="16"/>
  <c r="B37" i="16"/>
  <c r="B35" i="16"/>
  <c r="V32" i="16"/>
  <c r="F32" i="16"/>
  <c r="V30" i="16"/>
  <c r="K20" i="16"/>
  <c r="B20" i="16"/>
  <c r="Q6" i="16"/>
  <c r="J6" i="16"/>
  <c r="B787" i="15"/>
  <c r="B785" i="15"/>
  <c r="O783" i="15"/>
  <c r="F783" i="15"/>
  <c r="I775" i="15"/>
  <c r="B774" i="15"/>
  <c r="N759" i="15"/>
  <c r="B755" i="15"/>
  <c r="B753" i="15"/>
  <c r="O751" i="15"/>
  <c r="F751" i="15"/>
  <c r="I743" i="15"/>
  <c r="B742" i="15"/>
  <c r="N727" i="15"/>
  <c r="B723" i="15"/>
  <c r="B721" i="15"/>
  <c r="O719" i="15"/>
  <c r="F719" i="15"/>
  <c r="I711" i="15"/>
  <c r="B710" i="15"/>
  <c r="B706" i="15"/>
  <c r="T703" i="15"/>
  <c r="B702" i="15"/>
  <c r="A700" i="15"/>
  <c r="E693" i="15"/>
  <c r="F695" i="15"/>
  <c r="O695" i="15"/>
  <c r="B697" i="15"/>
  <c r="B699" i="15"/>
  <c r="A692" i="15"/>
  <c r="B690" i="15"/>
  <c r="T687" i="15"/>
  <c r="E685" i="15"/>
  <c r="B671" i="15"/>
  <c r="N671" i="15"/>
  <c r="B669" i="15"/>
  <c r="B666" i="15"/>
  <c r="B663" i="15"/>
  <c r="B661" i="15"/>
  <c r="A652" i="15"/>
  <c r="B654" i="15"/>
  <c r="I655" i="15"/>
  <c r="B634" i="15"/>
  <c r="B630" i="15"/>
  <c r="B621" i="15"/>
  <c r="B599" i="15"/>
  <c r="N599" i="15"/>
  <c r="E597" i="15"/>
  <c r="F599" i="15"/>
  <c r="O599" i="15"/>
  <c r="B601" i="15"/>
  <c r="B603" i="15"/>
  <c r="A596" i="15"/>
  <c r="N591" i="15"/>
  <c r="N559" i="15"/>
  <c r="A556" i="15"/>
  <c r="B535" i="15"/>
  <c r="N535" i="15"/>
  <c r="B533" i="15"/>
  <c r="A516" i="15"/>
  <c r="B518" i="15"/>
  <c r="I519" i="15"/>
  <c r="A492" i="15"/>
  <c r="B494" i="15"/>
  <c r="I495" i="15"/>
  <c r="E493" i="15"/>
  <c r="F495" i="15"/>
  <c r="O495" i="15"/>
  <c r="B497" i="15"/>
  <c r="B499" i="15"/>
  <c r="A460" i="15"/>
  <c r="B462" i="15"/>
  <c r="I463" i="15"/>
  <c r="E461" i="15"/>
  <c r="F463" i="15"/>
  <c r="O463" i="15"/>
  <c r="B465" i="15"/>
  <c r="B467" i="15"/>
  <c r="A428" i="15"/>
  <c r="B430" i="15"/>
  <c r="I431" i="15"/>
  <c r="E429" i="15"/>
  <c r="F431" i="15"/>
  <c r="O431" i="15"/>
  <c r="B433" i="15"/>
  <c r="B435" i="15"/>
  <c r="A396" i="15"/>
  <c r="B398" i="15"/>
  <c r="I399" i="15"/>
  <c r="E397" i="15"/>
  <c r="F399" i="15"/>
  <c r="O399" i="15"/>
  <c r="B401" i="15"/>
  <c r="B403" i="15"/>
  <c r="A364" i="15"/>
  <c r="B366" i="15"/>
  <c r="I367" i="15"/>
  <c r="E365" i="15"/>
  <c r="F367" i="15"/>
  <c r="O367" i="15"/>
  <c r="B369" i="15"/>
  <c r="B371" i="15"/>
  <c r="A332" i="15"/>
  <c r="B334" i="15"/>
  <c r="I335" i="15"/>
  <c r="E333" i="15"/>
  <c r="F335" i="15"/>
  <c r="O335" i="15"/>
  <c r="B337" i="15"/>
  <c r="B339" i="15"/>
  <c r="A300" i="15"/>
  <c r="B302" i="15"/>
  <c r="I303" i="15"/>
  <c r="E301" i="15"/>
  <c r="F303" i="15"/>
  <c r="O303" i="15"/>
  <c r="B305" i="15"/>
  <c r="B307" i="15"/>
  <c r="E277" i="15"/>
  <c r="F279" i="15"/>
  <c r="O279" i="15"/>
  <c r="B281" i="15"/>
  <c r="B283" i="15"/>
  <c r="A276" i="15"/>
  <c r="B278" i="15"/>
  <c r="I279" i="15"/>
  <c r="B279" i="15"/>
  <c r="N279" i="15"/>
  <c r="E245" i="15"/>
  <c r="F247" i="15"/>
  <c r="O247" i="15"/>
  <c r="B249" i="15"/>
  <c r="B251" i="15"/>
  <c r="A244" i="15"/>
  <c r="B246" i="15"/>
  <c r="I247" i="15"/>
  <c r="B247" i="15"/>
  <c r="N247" i="15"/>
  <c r="B534" i="15"/>
  <c r="A532" i="15"/>
  <c r="E525" i="15"/>
  <c r="F527" i="15"/>
  <c r="O527" i="15"/>
  <c r="B529" i="15"/>
  <c r="B531" i="15"/>
  <c r="A524" i="15"/>
  <c r="B522" i="15"/>
  <c r="T519" i="15"/>
  <c r="E517" i="15"/>
  <c r="E501" i="15"/>
  <c r="F503" i="15"/>
  <c r="O503" i="15"/>
  <c r="B505" i="15"/>
  <c r="B507" i="15"/>
  <c r="B503" i="15"/>
  <c r="N503" i="15"/>
  <c r="A500" i="15"/>
  <c r="N495" i="15"/>
  <c r="E469" i="15"/>
  <c r="F471" i="15"/>
  <c r="O471" i="15"/>
  <c r="B473" i="15"/>
  <c r="B475" i="15"/>
  <c r="B471" i="15"/>
  <c r="N471" i="15"/>
  <c r="A468" i="15"/>
  <c r="N463" i="15"/>
  <c r="E437" i="15"/>
  <c r="F439" i="15"/>
  <c r="O439" i="15"/>
  <c r="B441" i="15"/>
  <c r="B443" i="15"/>
  <c r="B439" i="15"/>
  <c r="N439" i="15"/>
  <c r="A436" i="15"/>
  <c r="N431" i="15"/>
  <c r="E405" i="15"/>
  <c r="F407" i="15"/>
  <c r="O407" i="15"/>
  <c r="B409" i="15"/>
  <c r="B411" i="15"/>
  <c r="B407" i="15"/>
  <c r="N407" i="15"/>
  <c r="A404" i="15"/>
  <c r="N399" i="15"/>
  <c r="E373" i="15"/>
  <c r="F375" i="15"/>
  <c r="O375" i="15"/>
  <c r="B377" i="15"/>
  <c r="B379" i="15"/>
  <c r="B375" i="15"/>
  <c r="N375" i="15"/>
  <c r="A372" i="15"/>
  <c r="N367" i="15"/>
  <c r="E341" i="15"/>
  <c r="F343" i="15"/>
  <c r="O343" i="15"/>
  <c r="B345" i="15"/>
  <c r="B347" i="15"/>
  <c r="B343" i="15"/>
  <c r="N343" i="15"/>
  <c r="A340" i="15"/>
  <c r="N335" i="15"/>
  <c r="E309" i="15"/>
  <c r="F311" i="15"/>
  <c r="O311" i="15"/>
  <c r="B313" i="15"/>
  <c r="B315" i="15"/>
  <c r="B311" i="15"/>
  <c r="N311" i="15"/>
  <c r="A308" i="15"/>
  <c r="N303" i="15"/>
  <c r="T279" i="15"/>
  <c r="T247" i="15"/>
  <c r="N639" i="15"/>
  <c r="B639" i="15"/>
  <c r="N607" i="15"/>
  <c r="B607" i="15"/>
  <c r="N575" i="15"/>
  <c r="B575" i="15"/>
  <c r="B571" i="15"/>
  <c r="B569" i="15"/>
  <c r="O567" i="15"/>
  <c r="F567" i="15"/>
  <c r="B555" i="15"/>
  <c r="B553" i="15"/>
  <c r="O551" i="15"/>
  <c r="B551" i="15"/>
  <c r="B538" i="15"/>
  <c r="T535" i="15"/>
  <c r="I535" i="15"/>
  <c r="E533" i="15"/>
  <c r="B526" i="15"/>
  <c r="F519" i="15"/>
  <c r="B506" i="15"/>
  <c r="B502" i="15"/>
  <c r="B493" i="15"/>
  <c r="B474" i="15"/>
  <c r="B470" i="15"/>
  <c r="B461" i="15"/>
  <c r="B442" i="15"/>
  <c r="B438" i="15"/>
  <c r="B429" i="15"/>
  <c r="B410" i="15"/>
  <c r="B406" i="15"/>
  <c r="B397" i="15"/>
  <c r="B378" i="15"/>
  <c r="B374" i="15"/>
  <c r="B365" i="15"/>
  <c r="B346" i="15"/>
  <c r="B342" i="15"/>
  <c r="B333" i="15"/>
  <c r="B301" i="15"/>
  <c r="B282" i="15"/>
  <c r="B277" i="15"/>
  <c r="B250" i="15"/>
  <c r="B245" i="15"/>
  <c r="B565" i="15"/>
  <c r="A548" i="15"/>
  <c r="B550" i="15"/>
  <c r="I551" i="15"/>
  <c r="F535" i="15"/>
  <c r="T527" i="15"/>
  <c r="I527" i="15"/>
  <c r="B523" i="15"/>
  <c r="B521" i="15"/>
  <c r="O519" i="15"/>
  <c r="B519" i="15"/>
  <c r="B517" i="15"/>
  <c r="T495" i="15"/>
  <c r="B495" i="15"/>
  <c r="T463" i="15"/>
  <c r="B463" i="15"/>
  <c r="T431" i="15"/>
  <c r="B431" i="15"/>
  <c r="T399" i="15"/>
  <c r="B399" i="15"/>
  <c r="T367" i="15"/>
  <c r="B367" i="15"/>
  <c r="T335" i="15"/>
  <c r="B335" i="15"/>
  <c r="T303" i="15"/>
  <c r="B303" i="15"/>
  <c r="I487" i="15"/>
  <c r="B486" i="15"/>
  <c r="A484" i="15"/>
  <c r="I455" i="15"/>
  <c r="B454" i="15"/>
  <c r="A452" i="15"/>
  <c r="I423" i="15"/>
  <c r="B422" i="15"/>
  <c r="A420" i="15"/>
  <c r="I391" i="15"/>
  <c r="B390" i="15"/>
  <c r="A388" i="15"/>
  <c r="I359" i="15"/>
  <c r="B358" i="15"/>
  <c r="A356" i="15"/>
  <c r="I327" i="15"/>
  <c r="B326" i="15"/>
  <c r="A324" i="15"/>
  <c r="I295" i="15"/>
  <c r="B294" i="15"/>
  <c r="A292" i="15"/>
  <c r="B275" i="15"/>
  <c r="B273" i="15"/>
  <c r="O271" i="15"/>
  <c r="F271" i="15"/>
  <c r="E269" i="15"/>
  <c r="I263" i="15"/>
  <c r="B262" i="15"/>
  <c r="A260" i="15"/>
  <c r="B243" i="15"/>
  <c r="B241" i="15"/>
  <c r="O239" i="15"/>
  <c r="F239" i="15"/>
  <c r="E237" i="15"/>
  <c r="I231" i="15"/>
  <c r="B230" i="15"/>
  <c r="A228" i="15"/>
  <c r="N215" i="15"/>
  <c r="B215" i="15"/>
  <c r="B211" i="15"/>
  <c r="B209" i="15"/>
  <c r="O207" i="15"/>
  <c r="F207" i="15"/>
  <c r="E205" i="15"/>
  <c r="I199" i="15"/>
  <c r="B198" i="15"/>
  <c r="A196" i="15"/>
  <c r="N183" i="15"/>
  <c r="B183" i="15"/>
  <c r="B179" i="15"/>
  <c r="B177" i="15"/>
  <c r="O175" i="15"/>
  <c r="F175" i="15"/>
  <c r="E173" i="15"/>
  <c r="I167" i="15"/>
  <c r="B166" i="15"/>
  <c r="A164" i="15"/>
  <c r="N151" i="15"/>
  <c r="B151" i="15"/>
  <c r="B147" i="15"/>
  <c r="B145" i="15"/>
  <c r="O143" i="15"/>
  <c r="F143" i="15"/>
  <c r="E141" i="15"/>
  <c r="I135" i="15"/>
  <c r="B134" i="15"/>
  <c r="A132" i="15"/>
  <c r="N119" i="15"/>
  <c r="B119" i="15"/>
  <c r="B115" i="15"/>
  <c r="B113" i="15"/>
  <c r="O111" i="15"/>
  <c r="F111" i="15"/>
  <c r="E109" i="15"/>
  <c r="I103" i="15"/>
  <c r="B102" i="15"/>
  <c r="A100" i="15"/>
  <c r="N87" i="15"/>
  <c r="B87" i="15"/>
  <c r="B83" i="15"/>
  <c r="B81" i="15"/>
  <c r="O79" i="15"/>
  <c r="F79" i="15"/>
  <c r="E77" i="15"/>
  <c r="I71" i="15"/>
  <c r="B70" i="15"/>
  <c r="A68" i="15"/>
  <c r="N55" i="15"/>
  <c r="B55" i="15"/>
  <c r="B51" i="15"/>
  <c r="B49" i="15"/>
  <c r="O47" i="15"/>
  <c r="F47" i="15"/>
  <c r="E45" i="15"/>
  <c r="I39" i="15"/>
  <c r="B38" i="15"/>
  <c r="A36" i="15"/>
  <c r="N23" i="15"/>
  <c r="B23" i="15"/>
  <c r="B19" i="15"/>
  <c r="B17" i="15"/>
  <c r="O15" i="15"/>
  <c r="F15" i="15"/>
  <c r="E13" i="15"/>
  <c r="I7" i="15"/>
  <c r="B6" i="15"/>
  <c r="A4" i="15"/>
  <c r="B1141" i="11"/>
  <c r="B1139" i="11"/>
  <c r="V1136" i="11"/>
  <c r="F1136" i="11"/>
  <c r="V1134" i="11"/>
  <c r="F1134" i="11"/>
  <c r="K1124" i="11"/>
  <c r="B1124" i="11"/>
  <c r="B1122" i="11"/>
  <c r="Q1110" i="11"/>
  <c r="N1100" i="11"/>
  <c r="B1099" i="11"/>
  <c r="N1098" i="11"/>
  <c r="B1093" i="11"/>
  <c r="B1091" i="11"/>
  <c r="V1088" i="11"/>
  <c r="F1088" i="11"/>
  <c r="V1086" i="11"/>
  <c r="F1086" i="11"/>
  <c r="K1076" i="11"/>
  <c r="B1076" i="11"/>
  <c r="B1074" i="11"/>
  <c r="Q1062" i="11"/>
  <c r="N1052" i="11"/>
  <c r="B1051" i="11"/>
  <c r="N1050" i="11"/>
  <c r="B1045" i="11"/>
  <c r="B1043" i="11"/>
  <c r="V1040" i="11"/>
  <c r="F1040" i="11"/>
  <c r="V1038" i="11"/>
  <c r="F1038" i="11"/>
  <c r="K1028" i="11"/>
  <c r="B1028" i="11"/>
  <c r="B1026" i="11"/>
  <c r="Q1014" i="11"/>
  <c r="N1004" i="11"/>
  <c r="B1003" i="11"/>
  <c r="N1002" i="11"/>
  <c r="B997" i="11"/>
  <c r="B995" i="11"/>
  <c r="V992" i="11"/>
  <c r="F992" i="11"/>
  <c r="V990" i="11"/>
  <c r="F990" i="11"/>
  <c r="K980" i="11"/>
  <c r="B980" i="11"/>
  <c r="B978" i="11"/>
  <c r="Q966" i="11"/>
  <c r="N956" i="11"/>
  <c r="B955" i="11"/>
  <c r="N954" i="11"/>
  <c r="B949" i="11"/>
  <c r="B947" i="11"/>
  <c r="V944" i="11"/>
  <c r="F944" i="11"/>
  <c r="V942" i="11"/>
  <c r="F942" i="11"/>
  <c r="K932" i="11"/>
  <c r="B932" i="11"/>
  <c r="B930" i="11"/>
  <c r="Q918" i="11"/>
  <c r="N908" i="11"/>
  <c r="B907" i="11"/>
  <c r="N906" i="11"/>
  <c r="B901" i="11"/>
  <c r="B899" i="11"/>
  <c r="V896" i="11"/>
  <c r="F896" i="11"/>
  <c r="V894" i="11"/>
  <c r="F894" i="11"/>
  <c r="K884" i="11"/>
  <c r="B884" i="11"/>
  <c r="B882" i="11"/>
  <c r="Q870" i="11"/>
  <c r="N860" i="11"/>
  <c r="B859" i="11"/>
  <c r="N858" i="11"/>
  <c r="B853" i="11"/>
  <c r="B851" i="11"/>
  <c r="V848" i="11"/>
  <c r="F848" i="11"/>
  <c r="V846" i="11"/>
  <c r="F846" i="11"/>
  <c r="K836" i="11"/>
  <c r="B836" i="11"/>
  <c r="B834" i="11"/>
  <c r="Q822" i="11"/>
  <c r="N812" i="11"/>
  <c r="B811" i="11"/>
  <c r="N810" i="11"/>
  <c r="B805" i="11"/>
  <c r="B803" i="11"/>
  <c r="V800" i="11"/>
  <c r="F800" i="11"/>
  <c r="V798" i="11"/>
  <c r="F798" i="11"/>
  <c r="K788" i="11"/>
  <c r="B788" i="11"/>
  <c r="B786" i="11"/>
  <c r="Q774" i="11"/>
  <c r="N764" i="11"/>
  <c r="B763" i="11"/>
  <c r="N762" i="11"/>
  <c r="B757" i="11"/>
  <c r="B755" i="11"/>
  <c r="V752" i="11"/>
  <c r="F752" i="11"/>
  <c r="V750" i="11"/>
  <c r="F750" i="11"/>
  <c r="K740" i="11"/>
  <c r="B740" i="11"/>
  <c r="B720" i="11"/>
  <c r="B718" i="11"/>
  <c r="Q716" i="11"/>
  <c r="V714" i="11"/>
  <c r="F702" i="11"/>
  <c r="V702" i="11"/>
  <c r="F704" i="11"/>
  <c r="V704" i="11"/>
  <c r="B707" i="11"/>
  <c r="B709" i="11"/>
  <c r="N702" i="11"/>
  <c r="J692" i="11"/>
  <c r="B691" i="11"/>
  <c r="N690" i="11"/>
  <c r="B658" i="11"/>
  <c r="B656" i="11"/>
  <c r="J644" i="11"/>
  <c r="J642" i="11"/>
  <c r="B213" i="15"/>
  <c r="B181" i="15"/>
  <c r="B149" i="15"/>
  <c r="B117" i="15"/>
  <c r="B85" i="15"/>
  <c r="B53" i="15"/>
  <c r="B21" i="15"/>
  <c r="Q1122" i="11"/>
  <c r="J1122" i="11"/>
  <c r="Q1074" i="11"/>
  <c r="J1074" i="11"/>
  <c r="Q1026" i="11"/>
  <c r="J1026" i="11"/>
  <c r="Q978" i="11"/>
  <c r="J978" i="11"/>
  <c r="Q930" i="11"/>
  <c r="J930" i="11"/>
  <c r="B894" i="11"/>
  <c r="Q882" i="11"/>
  <c r="J882" i="11"/>
  <c r="B846" i="11"/>
  <c r="Q834" i="11"/>
  <c r="J834" i="11"/>
  <c r="B800" i="11"/>
  <c r="B798" i="11"/>
  <c r="Q786" i="11"/>
  <c r="J786" i="11"/>
  <c r="B752" i="11"/>
  <c r="B750" i="11"/>
  <c r="Q738" i="11"/>
  <c r="J738" i="11"/>
  <c r="N654" i="11"/>
  <c r="B655" i="11"/>
  <c r="N656" i="11"/>
  <c r="F654" i="11"/>
  <c r="V654" i="11"/>
  <c r="F656" i="11"/>
  <c r="V656" i="11"/>
  <c r="B659" i="11"/>
  <c r="B661" i="11"/>
  <c r="Q644" i="11"/>
  <c r="K582" i="11"/>
  <c r="K584" i="11"/>
  <c r="B269" i="15"/>
  <c r="B237" i="15"/>
  <c r="I215" i="15"/>
  <c r="B214" i="15"/>
  <c r="A212" i="15"/>
  <c r="B205" i="15"/>
  <c r="I183" i="15"/>
  <c r="B182" i="15"/>
  <c r="A180" i="15"/>
  <c r="B173" i="15"/>
  <c r="I151" i="15"/>
  <c r="B150" i="15"/>
  <c r="A148" i="15"/>
  <c r="B141" i="15"/>
  <c r="I119" i="15"/>
  <c r="B118" i="15"/>
  <c r="A116" i="15"/>
  <c r="B109" i="15"/>
  <c r="I87" i="15"/>
  <c r="B86" i="15"/>
  <c r="A84" i="15"/>
  <c r="B77" i="15"/>
  <c r="I55" i="15"/>
  <c r="B54" i="15"/>
  <c r="A52" i="15"/>
  <c r="B45" i="15"/>
  <c r="I23" i="15"/>
  <c r="B22" i="15"/>
  <c r="A20" i="15"/>
  <c r="B13" i="15"/>
  <c r="Q1134" i="11"/>
  <c r="J1134" i="11"/>
  <c r="N1124" i="11"/>
  <c r="B1123" i="11"/>
  <c r="N1122" i="11"/>
  <c r="Q1086" i="11"/>
  <c r="J1086" i="11"/>
  <c r="N1076" i="11"/>
  <c r="B1075" i="11"/>
  <c r="N1074" i="11"/>
  <c r="Q1038" i="11"/>
  <c r="J1038" i="11"/>
  <c r="N1028" i="11"/>
  <c r="B1027" i="11"/>
  <c r="N1026" i="11"/>
  <c r="Q990" i="11"/>
  <c r="J990" i="11"/>
  <c r="N980" i="11"/>
  <c r="B979" i="11"/>
  <c r="N978" i="11"/>
  <c r="Q942" i="11"/>
  <c r="J942" i="11"/>
  <c r="N932" i="11"/>
  <c r="B931" i="11"/>
  <c r="N930" i="11"/>
  <c r="Q894" i="11"/>
  <c r="J894" i="11"/>
  <c r="B883" i="11"/>
  <c r="N882" i="11"/>
  <c r="Q846" i="11"/>
  <c r="J846" i="11"/>
  <c r="B835" i="11"/>
  <c r="N834" i="11"/>
  <c r="Q798" i="11"/>
  <c r="J798" i="11"/>
  <c r="N786" i="11"/>
  <c r="Q750" i="11"/>
  <c r="J750" i="11"/>
  <c r="K690" i="11"/>
  <c r="K692" i="11"/>
  <c r="J654" i="11"/>
  <c r="F642" i="11"/>
  <c r="V642" i="11"/>
  <c r="F644" i="11"/>
  <c r="V644" i="11"/>
  <c r="B647" i="11"/>
  <c r="B649" i="11"/>
  <c r="B642" i="11"/>
  <c r="B644" i="11"/>
  <c r="N642" i="11"/>
  <c r="K630" i="11"/>
  <c r="K632" i="11"/>
  <c r="I271" i="15"/>
  <c r="B270" i="15"/>
  <c r="I239" i="15"/>
  <c r="B238" i="15"/>
  <c r="B219" i="15"/>
  <c r="B217" i="15"/>
  <c r="O215" i="15"/>
  <c r="F215" i="15"/>
  <c r="I207" i="15"/>
  <c r="B206" i="15"/>
  <c r="B187" i="15"/>
  <c r="B185" i="15"/>
  <c r="O183" i="15"/>
  <c r="F183" i="15"/>
  <c r="I175" i="15"/>
  <c r="B174" i="15"/>
  <c r="B155" i="15"/>
  <c r="B153" i="15"/>
  <c r="O151" i="15"/>
  <c r="F151" i="15"/>
  <c r="I143" i="15"/>
  <c r="B142" i="15"/>
  <c r="B123" i="15"/>
  <c r="B121" i="15"/>
  <c r="O119" i="15"/>
  <c r="F119" i="15"/>
  <c r="I111" i="15"/>
  <c r="B110" i="15"/>
  <c r="B91" i="15"/>
  <c r="B89" i="15"/>
  <c r="O87" i="15"/>
  <c r="F87" i="15"/>
  <c r="I79" i="15"/>
  <c r="B78" i="15"/>
  <c r="B59" i="15"/>
  <c r="B57" i="15"/>
  <c r="O55" i="15"/>
  <c r="F55" i="15"/>
  <c r="I47" i="15"/>
  <c r="B46" i="15"/>
  <c r="B27" i="15"/>
  <c r="B25" i="15"/>
  <c r="O23" i="15"/>
  <c r="F23" i="15"/>
  <c r="I15" i="15"/>
  <c r="B14" i="15"/>
  <c r="N1136" i="11"/>
  <c r="B1135" i="11"/>
  <c r="B1129" i="11"/>
  <c r="B1127" i="11"/>
  <c r="V1124" i="11"/>
  <c r="F1124" i="11"/>
  <c r="V1122" i="11"/>
  <c r="K1112" i="11"/>
  <c r="Q1098" i="11"/>
  <c r="N1088" i="11"/>
  <c r="B1087" i="11"/>
  <c r="B1081" i="11"/>
  <c r="B1079" i="11"/>
  <c r="V1076" i="11"/>
  <c r="F1076" i="11"/>
  <c r="V1074" i="11"/>
  <c r="K1064" i="11"/>
  <c r="Q1050" i="11"/>
  <c r="N1040" i="11"/>
  <c r="B1039" i="11"/>
  <c r="B1033" i="11"/>
  <c r="B1031" i="11"/>
  <c r="V1028" i="11"/>
  <c r="F1028" i="11"/>
  <c r="V1026" i="11"/>
  <c r="K1016" i="11"/>
  <c r="Q1002" i="11"/>
  <c r="N992" i="11"/>
  <c r="B991" i="11"/>
  <c r="B985" i="11"/>
  <c r="B983" i="11"/>
  <c r="V980" i="11"/>
  <c r="F980" i="11"/>
  <c r="V978" i="11"/>
  <c r="K968" i="11"/>
  <c r="Q954" i="11"/>
  <c r="N944" i="11"/>
  <c r="B943" i="11"/>
  <c r="B937" i="11"/>
  <c r="B935" i="11"/>
  <c r="V932" i="11"/>
  <c r="F932" i="11"/>
  <c r="V930" i="11"/>
  <c r="K920" i="11"/>
  <c r="Q906" i="11"/>
  <c r="N896" i="11"/>
  <c r="B895" i="11"/>
  <c r="B889" i="11"/>
  <c r="B887" i="11"/>
  <c r="V884" i="11"/>
  <c r="F884" i="11"/>
  <c r="V882" i="11"/>
  <c r="K872" i="11"/>
  <c r="Q858" i="11"/>
  <c r="N848" i="11"/>
  <c r="B847" i="11"/>
  <c r="B841" i="11"/>
  <c r="B839" i="11"/>
  <c r="V836" i="11"/>
  <c r="F836" i="11"/>
  <c r="V834" i="11"/>
  <c r="K824" i="11"/>
  <c r="Q810" i="11"/>
  <c r="N800" i="11"/>
  <c r="B799" i="11"/>
  <c r="B793" i="11"/>
  <c r="B791" i="11"/>
  <c r="V788" i="11"/>
  <c r="F788" i="11"/>
  <c r="V786" i="11"/>
  <c r="K776" i="11"/>
  <c r="Q762" i="11"/>
  <c r="N752" i="11"/>
  <c r="B751" i="11"/>
  <c r="B745" i="11"/>
  <c r="B743" i="11"/>
  <c r="V740" i="11"/>
  <c r="F740" i="11"/>
  <c r="V738" i="11"/>
  <c r="F738" i="11"/>
  <c r="N714" i="11"/>
  <c r="B715" i="11"/>
  <c r="N716" i="11"/>
  <c r="F714" i="11"/>
  <c r="B690" i="11"/>
  <c r="B692" i="11"/>
  <c r="Q690" i="11"/>
  <c r="K680" i="11"/>
  <c r="Q656" i="11"/>
  <c r="Q654" i="11"/>
  <c r="B648" i="11"/>
  <c r="K642" i="11"/>
  <c r="K644" i="11"/>
  <c r="B643" i="11"/>
  <c r="F594" i="11"/>
  <c r="V594" i="11"/>
  <c r="F596" i="11"/>
  <c r="V596" i="11"/>
  <c r="B599" i="11"/>
  <c r="B601" i="11"/>
  <c r="N594" i="11"/>
  <c r="B595" i="11"/>
  <c r="N596" i="11"/>
  <c r="B594" i="11"/>
  <c r="B596" i="11"/>
  <c r="J594" i="11"/>
  <c r="Q726" i="11"/>
  <c r="Q678" i="11"/>
  <c r="N668" i="11"/>
  <c r="B667" i="11"/>
  <c r="N666" i="11"/>
  <c r="Q630" i="11"/>
  <c r="N620" i="11"/>
  <c r="B619" i="11"/>
  <c r="N618" i="11"/>
  <c r="B613" i="11"/>
  <c r="B611" i="11"/>
  <c r="V608" i="11"/>
  <c r="F608" i="11"/>
  <c r="V606" i="11"/>
  <c r="F606" i="11"/>
  <c r="K596" i="11"/>
  <c r="Q582" i="11"/>
  <c r="N572" i="11"/>
  <c r="B571" i="11"/>
  <c r="N570" i="11"/>
  <c r="B565" i="11"/>
  <c r="B563" i="11"/>
  <c r="V560" i="11"/>
  <c r="F560" i="11"/>
  <c r="V558" i="11"/>
  <c r="F558" i="11"/>
  <c r="K548" i="11"/>
  <c r="B548" i="11"/>
  <c r="B546" i="11"/>
  <c r="Q534" i="11"/>
  <c r="N524" i="11"/>
  <c r="B523" i="11"/>
  <c r="N522" i="11"/>
  <c r="B517" i="11"/>
  <c r="B515" i="11"/>
  <c r="V512" i="11"/>
  <c r="F512" i="11"/>
  <c r="V510" i="11"/>
  <c r="F510" i="11"/>
  <c r="K500" i="11"/>
  <c r="B500" i="11"/>
  <c r="B498" i="11"/>
  <c r="Q486" i="11"/>
  <c r="N476" i="11"/>
  <c r="B475" i="11"/>
  <c r="N474" i="11"/>
  <c r="B469" i="11"/>
  <c r="B467" i="11"/>
  <c r="V464" i="11"/>
  <c r="F464" i="11"/>
  <c r="V462" i="11"/>
  <c r="F462" i="11"/>
  <c r="K452" i="11"/>
  <c r="B452" i="11"/>
  <c r="B450" i="11"/>
  <c r="Q438" i="11"/>
  <c r="N428" i="11"/>
  <c r="B427" i="11"/>
  <c r="N426" i="11"/>
  <c r="B421" i="11"/>
  <c r="B419" i="11"/>
  <c r="V416" i="11"/>
  <c r="F416" i="11"/>
  <c r="V414" i="11"/>
  <c r="F414" i="11"/>
  <c r="K404" i="11"/>
  <c r="B404" i="11"/>
  <c r="B402" i="11"/>
  <c r="Q390" i="11"/>
  <c r="N380" i="11"/>
  <c r="B379" i="11"/>
  <c r="N378" i="11"/>
  <c r="B373" i="11"/>
  <c r="B371" i="11"/>
  <c r="V368" i="11"/>
  <c r="F368" i="11"/>
  <c r="V366" i="11"/>
  <c r="F366" i="11"/>
  <c r="K356" i="11"/>
  <c r="B356" i="11"/>
  <c r="B354" i="11"/>
  <c r="Q342" i="11"/>
  <c r="N332" i="11"/>
  <c r="B331" i="11"/>
  <c r="N330" i="11"/>
  <c r="B325" i="11"/>
  <c r="B323" i="11"/>
  <c r="V320" i="11"/>
  <c r="F320" i="11"/>
  <c r="V318" i="11"/>
  <c r="F318" i="11"/>
  <c r="K308" i="11"/>
  <c r="B308" i="11"/>
  <c r="B306" i="11"/>
  <c r="Q294" i="11"/>
  <c r="N284" i="11"/>
  <c r="B283" i="11"/>
  <c r="N282" i="11"/>
  <c r="B277" i="11"/>
  <c r="B275" i="11"/>
  <c r="V272" i="11"/>
  <c r="F272" i="11"/>
  <c r="V270" i="11"/>
  <c r="F270" i="11"/>
  <c r="K260" i="11"/>
  <c r="B260" i="11"/>
  <c r="B258" i="11"/>
  <c r="Q246" i="11"/>
  <c r="N236" i="11"/>
  <c r="B235" i="11"/>
  <c r="N234" i="11"/>
  <c r="B229" i="11"/>
  <c r="B227" i="11"/>
  <c r="V224" i="11"/>
  <c r="F224" i="11"/>
  <c r="V222" i="11"/>
  <c r="B222" i="11"/>
  <c r="K212" i="11"/>
  <c r="F210" i="11"/>
  <c r="V210" i="11"/>
  <c r="F212" i="11"/>
  <c r="V212" i="11"/>
  <c r="B215" i="11"/>
  <c r="B217" i="11"/>
  <c r="N210" i="11"/>
  <c r="J200" i="11"/>
  <c r="B199" i="11"/>
  <c r="N198" i="11"/>
  <c r="F198" i="11"/>
  <c r="F174" i="11"/>
  <c r="V174" i="11"/>
  <c r="F176" i="11"/>
  <c r="V176" i="11"/>
  <c r="B179" i="11"/>
  <c r="B181" i="11"/>
  <c r="N174" i="11"/>
  <c r="B175" i="11"/>
  <c r="N176" i="11"/>
  <c r="Q546" i="11"/>
  <c r="J546" i="11"/>
  <c r="Q498" i="11"/>
  <c r="J498" i="11"/>
  <c r="Q450" i="11"/>
  <c r="J450" i="11"/>
  <c r="Q402" i="11"/>
  <c r="J402" i="11"/>
  <c r="Q354" i="11"/>
  <c r="J354" i="11"/>
  <c r="Q306" i="11"/>
  <c r="J306" i="11"/>
  <c r="Q258" i="11"/>
  <c r="J258" i="11"/>
  <c r="F236" i="11"/>
  <c r="V234" i="11"/>
  <c r="F234" i="11"/>
  <c r="N162" i="11"/>
  <c r="B163" i="11"/>
  <c r="B162" i="11"/>
  <c r="B164" i="11"/>
  <c r="F162" i="11"/>
  <c r="V162" i="11"/>
  <c r="F164" i="11"/>
  <c r="V164" i="11"/>
  <c r="B167" i="11"/>
  <c r="B169" i="11"/>
  <c r="J162" i="11"/>
  <c r="Q606" i="11"/>
  <c r="J606" i="11"/>
  <c r="Q558" i="11"/>
  <c r="J558" i="11"/>
  <c r="N548" i="11"/>
  <c r="B547" i="11"/>
  <c r="N546" i="11"/>
  <c r="Q510" i="11"/>
  <c r="J510" i="11"/>
  <c r="N500" i="11"/>
  <c r="B499" i="11"/>
  <c r="N498" i="11"/>
  <c r="Q462" i="11"/>
  <c r="J462" i="11"/>
  <c r="N452" i="11"/>
  <c r="B451" i="11"/>
  <c r="N450" i="11"/>
  <c r="Q414" i="11"/>
  <c r="J414" i="11"/>
  <c r="N404" i="11"/>
  <c r="B403" i="11"/>
  <c r="N402" i="11"/>
  <c r="Q366" i="11"/>
  <c r="J366" i="11"/>
  <c r="N356" i="11"/>
  <c r="B355" i="11"/>
  <c r="N354" i="11"/>
  <c r="B332" i="11"/>
  <c r="B330" i="11"/>
  <c r="Q318" i="11"/>
  <c r="N308" i="11"/>
  <c r="B307" i="11"/>
  <c r="N306" i="11"/>
  <c r="B284" i="11"/>
  <c r="B282" i="11"/>
  <c r="Q270" i="11"/>
  <c r="N260" i="11"/>
  <c r="B259" i="11"/>
  <c r="N258" i="11"/>
  <c r="B236" i="11"/>
  <c r="B234" i="11"/>
  <c r="Q222" i="11"/>
  <c r="K198" i="11"/>
  <c r="K200" i="11"/>
  <c r="N200" i="11"/>
  <c r="F200" i="11"/>
  <c r="K186" i="11"/>
  <c r="B168" i="11"/>
  <c r="K162" i="11"/>
  <c r="K164" i="11"/>
  <c r="Q666" i="11"/>
  <c r="Q618" i="11"/>
  <c r="N608" i="11"/>
  <c r="B607" i="11"/>
  <c r="Q570" i="11"/>
  <c r="N560" i="11"/>
  <c r="B559" i="11"/>
  <c r="B553" i="11"/>
  <c r="B551" i="11"/>
  <c r="V548" i="11"/>
  <c r="F548" i="11"/>
  <c r="V546" i="11"/>
  <c r="K536" i="11"/>
  <c r="Q522" i="11"/>
  <c r="N512" i="11"/>
  <c r="B511" i="11"/>
  <c r="B505" i="11"/>
  <c r="B503" i="11"/>
  <c r="V500" i="11"/>
  <c r="F500" i="11"/>
  <c r="V498" i="11"/>
  <c r="K488" i="11"/>
  <c r="Q474" i="11"/>
  <c r="N464" i="11"/>
  <c r="B463" i="11"/>
  <c r="B457" i="11"/>
  <c r="B455" i="11"/>
  <c r="V452" i="11"/>
  <c r="F452" i="11"/>
  <c r="V450" i="11"/>
  <c r="K440" i="11"/>
  <c r="Q426" i="11"/>
  <c r="N416" i="11"/>
  <c r="B415" i="11"/>
  <c r="B409" i="11"/>
  <c r="B407" i="11"/>
  <c r="V404" i="11"/>
  <c r="F404" i="11"/>
  <c r="V402" i="11"/>
  <c r="K392" i="11"/>
  <c r="Q378" i="11"/>
  <c r="N368" i="11"/>
  <c r="B367" i="11"/>
  <c r="B361" i="11"/>
  <c r="B359" i="11"/>
  <c r="V356" i="11"/>
  <c r="F356" i="11"/>
  <c r="V354" i="11"/>
  <c r="K344" i="11"/>
  <c r="Q330" i="11"/>
  <c r="B313" i="11"/>
  <c r="B311" i="11"/>
  <c r="V308" i="11"/>
  <c r="F308" i="11"/>
  <c r="V306" i="11"/>
  <c r="K296" i="11"/>
  <c r="Q282" i="11"/>
  <c r="B265" i="11"/>
  <c r="B263" i="11"/>
  <c r="V260" i="11"/>
  <c r="F260" i="11"/>
  <c r="V258" i="11"/>
  <c r="K248" i="11"/>
  <c r="Q234" i="11"/>
  <c r="B198" i="11"/>
  <c r="B200" i="11"/>
  <c r="Q198" i="11"/>
  <c r="J164" i="11"/>
  <c r="Q162" i="11"/>
  <c r="K150" i="11"/>
  <c r="K152" i="11"/>
  <c r="Q186" i="11"/>
  <c r="B152" i="11"/>
  <c r="B150" i="11"/>
  <c r="Q138" i="11"/>
  <c r="N128" i="11"/>
  <c r="B127" i="11"/>
  <c r="N126" i="11"/>
  <c r="B121" i="11"/>
  <c r="B119" i="11"/>
  <c r="V116" i="11"/>
  <c r="F116" i="11"/>
  <c r="V114" i="11"/>
  <c r="F114" i="11"/>
  <c r="K104" i="11"/>
  <c r="B104" i="11"/>
  <c r="B102" i="11"/>
  <c r="Q90" i="11"/>
  <c r="N80" i="11"/>
  <c r="B79" i="11"/>
  <c r="N78" i="11"/>
  <c r="B73" i="11"/>
  <c r="B71" i="11"/>
  <c r="V68" i="11"/>
  <c r="F68" i="11"/>
  <c r="V66" i="11"/>
  <c r="F66" i="11"/>
  <c r="K56" i="11"/>
  <c r="B56" i="11"/>
  <c r="B54" i="11"/>
  <c r="Q42" i="11"/>
  <c r="N32" i="11"/>
  <c r="B31" i="11"/>
  <c r="N30" i="11"/>
  <c r="B25" i="11"/>
  <c r="B23" i="11"/>
  <c r="V20" i="11"/>
  <c r="F20" i="11"/>
  <c r="V18" i="11"/>
  <c r="F18" i="11"/>
  <c r="K8" i="11"/>
  <c r="B8" i="11"/>
  <c r="B6" i="11"/>
  <c r="B250" i="10"/>
  <c r="B252" i="10"/>
  <c r="B254" i="10"/>
  <c r="B229" i="10"/>
  <c r="B216" i="10"/>
  <c r="B218" i="10"/>
  <c r="B220" i="10"/>
  <c r="B213" i="10"/>
  <c r="B194" i="10"/>
  <c r="B196" i="10"/>
  <c r="B198" i="10"/>
  <c r="B200" i="10"/>
  <c r="B173" i="10"/>
  <c r="B160" i="10"/>
  <c r="B162" i="10"/>
  <c r="B164" i="10"/>
  <c r="B157" i="10"/>
  <c r="B138" i="10"/>
  <c r="B140" i="10"/>
  <c r="B142" i="10"/>
  <c r="B144" i="10"/>
  <c r="B117" i="10"/>
  <c r="B104" i="10"/>
  <c r="B106" i="10"/>
  <c r="B108" i="10"/>
  <c r="B101" i="10"/>
  <c r="B82" i="10"/>
  <c r="B84" i="10"/>
  <c r="B86" i="10"/>
  <c r="B88" i="10"/>
  <c r="Q150" i="11"/>
  <c r="B133" i="11"/>
  <c r="B131" i="11"/>
  <c r="V128" i="11"/>
  <c r="F128" i="11"/>
  <c r="V126" i="11"/>
  <c r="F126" i="11"/>
  <c r="K116" i="11"/>
  <c r="B116" i="11"/>
  <c r="B114" i="11"/>
  <c r="Q102" i="11"/>
  <c r="B85" i="11"/>
  <c r="B83" i="11"/>
  <c r="V80" i="11"/>
  <c r="F80" i="11"/>
  <c r="V78" i="11"/>
  <c r="F78" i="11"/>
  <c r="K68" i="11"/>
  <c r="B68" i="11"/>
  <c r="B66" i="11"/>
  <c r="Q54" i="11"/>
  <c r="B37" i="11"/>
  <c r="B35" i="11"/>
  <c r="V32" i="11"/>
  <c r="F32" i="11"/>
  <c r="V30" i="11"/>
  <c r="F30" i="11"/>
  <c r="K20" i="11"/>
  <c r="B20" i="11"/>
  <c r="B18" i="11"/>
  <c r="Q6" i="11"/>
  <c r="J6" i="11"/>
  <c r="A5" i="11"/>
  <c r="B236" i="10"/>
  <c r="B238" i="10"/>
  <c r="B240" i="10"/>
  <c r="B242" i="10"/>
  <c r="B231" i="10"/>
  <c r="B202" i="10"/>
  <c r="B204" i="10"/>
  <c r="B206" i="10"/>
  <c r="B180" i="10"/>
  <c r="B182" i="10"/>
  <c r="B184" i="10"/>
  <c r="B186" i="10"/>
  <c r="B175" i="10"/>
  <c r="B146" i="10"/>
  <c r="B148" i="10"/>
  <c r="B150" i="10"/>
  <c r="B124" i="10"/>
  <c r="B126" i="10"/>
  <c r="B128" i="10"/>
  <c r="B130" i="10"/>
  <c r="B119" i="10"/>
  <c r="B90" i="10"/>
  <c r="B92" i="10"/>
  <c r="B94" i="10"/>
  <c r="Q114" i="11"/>
  <c r="J114" i="11"/>
  <c r="Q66" i="11"/>
  <c r="J66" i="11"/>
  <c r="B32" i="11"/>
  <c r="B30" i="11"/>
  <c r="Q18" i="11"/>
  <c r="J18" i="11"/>
  <c r="A2" i="11"/>
  <c r="B244" i="10"/>
  <c r="B246" i="10"/>
  <c r="B248" i="10"/>
  <c r="B241" i="10"/>
  <c r="B222" i="10"/>
  <c r="B224" i="10"/>
  <c r="B226" i="10"/>
  <c r="B228" i="10"/>
  <c r="B217" i="10"/>
  <c r="B201" i="10"/>
  <c r="B188" i="10"/>
  <c r="B190" i="10"/>
  <c r="B192" i="10"/>
  <c r="B185" i="10"/>
  <c r="B166" i="10"/>
  <c r="B168" i="10"/>
  <c r="B170" i="10"/>
  <c r="B172" i="10"/>
  <c r="B161" i="10"/>
  <c r="B145" i="10"/>
  <c r="B132" i="10"/>
  <c r="B134" i="10"/>
  <c r="B136" i="10"/>
  <c r="B129" i="10"/>
  <c r="B110" i="10"/>
  <c r="B112" i="10"/>
  <c r="B114" i="10"/>
  <c r="B116" i="10"/>
  <c r="B105" i="10"/>
  <c r="B89" i="10"/>
  <c r="B76" i="10"/>
  <c r="B78" i="10"/>
  <c r="B80" i="10"/>
  <c r="Q126" i="11"/>
  <c r="N116" i="11"/>
  <c r="B115" i="11"/>
  <c r="Q78" i="11"/>
  <c r="N68" i="11"/>
  <c r="B67" i="11"/>
  <c r="Q30" i="11"/>
  <c r="B19" i="11"/>
  <c r="F8" i="11"/>
  <c r="V6" i="11"/>
  <c r="F6" i="11"/>
  <c r="B230" i="10"/>
  <c r="B232" i="10"/>
  <c r="B234" i="10"/>
  <c r="B208" i="10"/>
  <c r="B210" i="10"/>
  <c r="B212" i="10"/>
  <c r="B214" i="10"/>
  <c r="B174" i="10"/>
  <c r="B176" i="10"/>
  <c r="B178" i="10"/>
  <c r="B152" i="10"/>
  <c r="B154" i="10"/>
  <c r="B156" i="10"/>
  <c r="B158" i="10"/>
  <c r="B118" i="10"/>
  <c r="B120" i="10"/>
  <c r="B122" i="10"/>
  <c r="B96" i="10"/>
  <c r="B98" i="10"/>
  <c r="B100" i="10"/>
  <c r="B102" i="10"/>
  <c r="A1" i="10"/>
  <c r="B784" i="7"/>
  <c r="B782" i="7"/>
  <c r="A757" i="7"/>
  <c r="B752" i="7"/>
  <c r="B750" i="7"/>
  <c r="A725" i="7"/>
  <c r="B720" i="7"/>
  <c r="B718" i="7"/>
  <c r="A693" i="7"/>
  <c r="B688" i="7"/>
  <c r="B686" i="7"/>
  <c r="A661" i="7"/>
  <c r="B656" i="7"/>
  <c r="B654" i="7"/>
  <c r="A629" i="7"/>
  <c r="B624" i="7"/>
  <c r="B622" i="7"/>
  <c r="A597" i="7"/>
  <c r="B592" i="7"/>
  <c r="B590" i="7"/>
  <c r="A565" i="7"/>
  <c r="B560" i="7"/>
  <c r="B558" i="7"/>
  <c r="B545" i="7"/>
  <c r="B511" i="7"/>
  <c r="B513" i="7"/>
  <c r="B510" i="7"/>
  <c r="B512" i="7"/>
  <c r="B447" i="7"/>
  <c r="B449" i="7"/>
  <c r="B446" i="7"/>
  <c r="B448" i="7"/>
  <c r="B383" i="7"/>
  <c r="B385" i="7"/>
  <c r="B382" i="7"/>
  <c r="B384" i="7"/>
  <c r="B302" i="7"/>
  <c r="B304" i="7"/>
  <c r="B303" i="7"/>
  <c r="B305" i="7"/>
  <c r="B174" i="7"/>
  <c r="B176" i="7"/>
  <c r="B175" i="7"/>
  <c r="B177" i="7"/>
  <c r="A781" i="7"/>
  <c r="A749" i="7"/>
  <c r="A717" i="7"/>
  <c r="A685" i="7"/>
  <c r="A653" i="7"/>
  <c r="A621" i="7"/>
  <c r="A589" i="7"/>
  <c r="A557" i="7"/>
  <c r="B494" i="7"/>
  <c r="B496" i="7"/>
  <c r="B495" i="7"/>
  <c r="B497" i="7"/>
  <c r="B430" i="7"/>
  <c r="B432" i="7"/>
  <c r="B431" i="7"/>
  <c r="B433" i="7"/>
  <c r="B366" i="7"/>
  <c r="B368" i="7"/>
  <c r="B367" i="7"/>
  <c r="B369" i="7"/>
  <c r="B270" i="7"/>
  <c r="B272" i="7"/>
  <c r="B271" i="7"/>
  <c r="B273" i="7"/>
  <c r="B142" i="7"/>
  <c r="B144" i="7"/>
  <c r="B143" i="7"/>
  <c r="B145" i="7"/>
  <c r="A4" i="10"/>
  <c r="B785" i="7"/>
  <c r="A773" i="7"/>
  <c r="B753" i="7"/>
  <c r="A741" i="7"/>
  <c r="B721" i="7"/>
  <c r="A709" i="7"/>
  <c r="B689" i="7"/>
  <c r="A677" i="7"/>
  <c r="B657" i="7"/>
  <c r="A645" i="7"/>
  <c r="B625" i="7"/>
  <c r="A613" i="7"/>
  <c r="B593" i="7"/>
  <c r="A581" i="7"/>
  <c r="B561" i="7"/>
  <c r="A549" i="7"/>
  <c r="B543" i="7"/>
  <c r="B542" i="7"/>
  <c r="B544" i="7"/>
  <c r="A509" i="7"/>
  <c r="B479" i="7"/>
  <c r="B481" i="7"/>
  <c r="B478" i="7"/>
  <c r="B480" i="7"/>
  <c r="A445" i="7"/>
  <c r="B415" i="7"/>
  <c r="B417" i="7"/>
  <c r="B414" i="7"/>
  <c r="B416" i="7"/>
  <c r="B351" i="7"/>
  <c r="B353" i="7"/>
  <c r="B350" i="7"/>
  <c r="B352" i="7"/>
  <c r="B238" i="7"/>
  <c r="B240" i="7"/>
  <c r="B239" i="7"/>
  <c r="B241" i="7"/>
  <c r="B110" i="7"/>
  <c r="B112" i="7"/>
  <c r="B111" i="7"/>
  <c r="B113" i="7"/>
  <c r="B46" i="7"/>
  <c r="B48" i="7"/>
  <c r="B47" i="7"/>
  <c r="B49" i="7"/>
  <c r="B74" i="10"/>
  <c r="B72" i="10"/>
  <c r="B70" i="10"/>
  <c r="B66" i="10"/>
  <c r="B64" i="10"/>
  <c r="B60" i="10"/>
  <c r="B58" i="10"/>
  <c r="B56" i="10"/>
  <c r="B52" i="10"/>
  <c r="B50" i="10"/>
  <c r="B46" i="10"/>
  <c r="B44" i="10"/>
  <c r="B42" i="10"/>
  <c r="B38" i="10"/>
  <c r="B36" i="10"/>
  <c r="B32" i="10"/>
  <c r="B30" i="10"/>
  <c r="B28" i="10"/>
  <c r="B24" i="10"/>
  <c r="B22" i="10"/>
  <c r="B18" i="10"/>
  <c r="B16" i="10"/>
  <c r="B14" i="10"/>
  <c r="B10" i="10"/>
  <c r="B8" i="10"/>
  <c r="B6" i="10"/>
  <c r="B777" i="7"/>
  <c r="B760" i="7"/>
  <c r="B745" i="7"/>
  <c r="B728" i="7"/>
  <c r="B713" i="7"/>
  <c r="B696" i="7"/>
  <c r="B681" i="7"/>
  <c r="B664" i="7"/>
  <c r="B649" i="7"/>
  <c r="B632" i="7"/>
  <c r="B617" i="7"/>
  <c r="B600" i="7"/>
  <c r="B585" i="7"/>
  <c r="B568" i="7"/>
  <c r="B553" i="7"/>
  <c r="B526" i="7"/>
  <c r="B528" i="7"/>
  <c r="B527" i="7"/>
  <c r="B529" i="7"/>
  <c r="A493" i="7"/>
  <c r="B462" i="7"/>
  <c r="B464" i="7"/>
  <c r="B463" i="7"/>
  <c r="B465" i="7"/>
  <c r="A429" i="7"/>
  <c r="B398" i="7"/>
  <c r="B400" i="7"/>
  <c r="B399" i="7"/>
  <c r="B401" i="7"/>
  <c r="A365" i="7"/>
  <c r="B334" i="7"/>
  <c r="B336" i="7"/>
  <c r="B335" i="7"/>
  <c r="B337" i="7"/>
  <c r="A269" i="7"/>
  <c r="B206" i="7"/>
  <c r="B208" i="7"/>
  <c r="B207" i="7"/>
  <c r="B209" i="7"/>
  <c r="A141" i="7"/>
  <c r="B78" i="7"/>
  <c r="B80" i="7"/>
  <c r="B79" i="7"/>
  <c r="B81" i="7"/>
  <c r="B14" i="7"/>
  <c r="B16" i="7"/>
  <c r="B15" i="7"/>
  <c r="B17" i="7"/>
  <c r="B320" i="7"/>
  <c r="B318" i="7"/>
  <c r="B288" i="7"/>
  <c r="B286" i="7"/>
  <c r="B256" i="7"/>
  <c r="B254" i="7"/>
  <c r="B224" i="7"/>
  <c r="B222" i="7"/>
  <c r="B192" i="7"/>
  <c r="B190" i="7"/>
  <c r="B160" i="7"/>
  <c r="B158" i="7"/>
  <c r="B128" i="7"/>
  <c r="B126" i="7"/>
  <c r="B96" i="7"/>
  <c r="B94" i="7"/>
  <c r="B64" i="7"/>
  <c r="B62" i="7"/>
  <c r="A37" i="7"/>
  <c r="B32" i="7"/>
  <c r="B30" i="7"/>
  <c r="A5" i="7"/>
  <c r="A317" i="7"/>
  <c r="A285" i="7"/>
  <c r="A253" i="7"/>
  <c r="A221" i="7"/>
  <c r="A189" i="7"/>
  <c r="A157" i="7"/>
  <c r="A125" i="7"/>
  <c r="A93" i="7"/>
  <c r="A61" i="7"/>
  <c r="B56" i="7"/>
  <c r="B54" i="7"/>
  <c r="B41" i="7"/>
  <c r="A29" i="7"/>
  <c r="B24" i="7"/>
  <c r="B22" i="7"/>
  <c r="B9" i="7"/>
  <c r="B7" i="7"/>
  <c r="A2" i="7"/>
  <c r="B321" i="7"/>
  <c r="B289" i="7"/>
  <c r="B257" i="7"/>
  <c r="B225" i="7"/>
  <c r="B193" i="7"/>
  <c r="B161" i="7"/>
  <c r="B129" i="7"/>
  <c r="B97" i="7"/>
  <c r="B65" i="7"/>
  <c r="B33" i="7"/>
</calcChain>
</file>

<file path=xl/sharedStrings.xml><?xml version="1.0" encoding="utf-8"?>
<sst xmlns="http://schemas.openxmlformats.org/spreadsheetml/2006/main" count="6092" uniqueCount="4034">
  <si>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</si>
  <si>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</si>
  <si>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</si>
  <si>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</si>
  <si>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</si>
  <si>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</si>
  <si>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</si>
  <si>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</si>
  <si>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</si>
  <si>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</si>
  <si>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</si>
  <si>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</si>
  <si>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</si>
  <si>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</si>
  <si>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</si>
  <si>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</si>
  <si>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</si>
  <si>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</si>
  <si>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</si>
  <si>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</si>
  <si>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</si>
  <si>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</si>
  <si>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</si>
  <si>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</si>
  <si>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</si>
  <si>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</si>
  <si>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</si>
  <si>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</si>
  <si>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</si>
  <si>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</si>
  <si>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</si>
  <si>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</si>
  <si>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</si>
  <si>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</si>
  <si>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</si>
  <si>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</si>
  <si>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</si>
  <si>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</si>
  <si>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</si>
  <si>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</si>
  <si>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</si>
  <si>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</si>
  <si>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</si>
  <si>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</si>
  <si>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</si>
  <si>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</si>
  <si>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</si>
  <si>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</si>
  <si>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</si>
  <si>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</si>
  <si>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</si>
  <si>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</si>
  <si>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</si>
  <si>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</si>
  <si>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</si>
  <si>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</si>
  <si>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</si>
  <si>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</si>
  <si>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</si>
  <si>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</si>
  <si>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</si>
  <si>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</si>
  <si>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</si>
  <si>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</si>
  <si>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</si>
  <si>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</si>
  <si>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</si>
  <si>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</si>
  <si>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</si>
  <si>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</si>
  <si>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</si>
  <si>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</si>
  <si>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</si>
  <si>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</si>
  <si>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</si>
  <si>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</si>
  <si>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</si>
  <si>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</si>
  <si>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</si>
  <si>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</si>
  <si>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</si>
  <si>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</si>
  <si>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</si>
  <si>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</si>
  <si>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</si>
  <si>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</si>
  <si>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</si>
  <si>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</si>
  <si>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</si>
  <si>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</si>
  <si>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</si>
  <si>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</si>
  <si>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</si>
  <si>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</si>
  <si>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</si>
  <si>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</si>
  <si>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</si>
  <si>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</si>
  <si>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</si>
  <si>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</si>
  <si>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</si>
  <si>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</si>
  <si>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</si>
  <si>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</si>
  <si>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</si>
  <si>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</si>
  <si>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</si>
  <si>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</si>
  <si>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</si>
  <si>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</si>
  <si>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</si>
  <si>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</si>
  <si>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</si>
  <si>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</si>
  <si>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</si>
  <si>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【ｲ.資格】</t>
    <phoneticPr fontId="1"/>
  </si>
  <si>
    <t>（</t>
    <phoneticPr fontId="1"/>
  </si>
  <si>
    <t>）登録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</si>
  <si>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</si>
  <si>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</si>
  <si>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</si>
  <si>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</si>
  <si>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</si>
  <si>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</si>
  <si>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</si>
  <si>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</si>
  <si>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</si>
  <si>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</si>
  <si>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</si>
  <si>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</si>
  <si>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</si>
  <si>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</si>
  <si>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</si>
  <si>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</si>
  <si>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【5.備考】</t>
    <phoneticPr fontId="1"/>
  </si>
  <si>
    <t>□</t>
    <phoneticPr fontId="1"/>
  </si>
  <si>
    <t xml:space="preserve">改築 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</si>
  <si>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</si>
  <si>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</si>
  <si>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</si>
  <si>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</si>
  <si>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</si>
  <si>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</si>
  <si>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</si>
  <si>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</si>
  <si>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</si>
  <si>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</si>
  <si>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</si>
  <si>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</si>
  <si>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</si>
  <si>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</si>
  <si>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</si>
  <si>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</si>
  <si>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</si>
  <si>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物 販 店</t>
    <phoneticPr fontId="1"/>
  </si>
  <si>
    <t>柏市地球温暖化対策条例第９条の２第４項の規定により，建築物環境配慮計画書を提出します。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9">
      <t>ケンチクブツ</t>
    </rPh>
    <rPh sb="29" eb="31">
      <t>カンキョウ</t>
    </rPh>
    <rPh sb="31" eb="33">
      <t>ハイリョ</t>
    </rPh>
    <rPh sb="33" eb="35">
      <t>ケイカク</t>
    </rPh>
    <rPh sb="35" eb="36">
      <t>ショ</t>
    </rPh>
    <rPh sb="37" eb="39">
      <t>テイシュツ</t>
    </rPh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</si>
  <si>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</si>
  <si>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提出者（特定（外）建築主）の氏名</t>
    <rPh sb="0" eb="3">
      <t>テイシュツシャ</t>
    </rPh>
    <rPh sb="4" eb="6">
      <t>トクテイ</t>
    </rPh>
    <rPh sb="7" eb="8">
      <t>ガイ</t>
    </rPh>
    <rPh sb="9" eb="11">
      <t>ケンチク</t>
    </rPh>
    <rPh sb="11" eb="12">
      <t>ヌシ</t>
    </rPh>
    <rPh sb="14" eb="16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</si>
  <si>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</si>
  <si>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</si>
  <si>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</si>
  <si>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</si>
  <si>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</si>
  <si>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</si>
  <si>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</si>
  <si>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</si>
  <si>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</si>
  <si>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</si>
  <si>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</si>
  <si>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</si>
  <si>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</si>
  <si>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</si>
  <si>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</si>
  <si>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</si>
  <si>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</si>
  <si>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</si>
  <si>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</si>
  <si>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</si>
  <si>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</si>
  <si>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</si>
  <si>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</si>
  <si>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</si>
  <si>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</si>
  <si>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</si>
  <si>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</si>
  <si>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</si>
  <si>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</si>
  <si>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</si>
  <si>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</si>
  <si>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</si>
  <si>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</si>
  <si>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</si>
  <si>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</si>
  <si>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</si>
  <si>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</si>
  <si>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</si>
  <si>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</si>
  <si>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</si>
  <si>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</si>
  <si>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</si>
  <si>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</si>
  <si>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</si>
  <si>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</si>
  <si>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</si>
  <si>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</si>
  <si>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</si>
  <si>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</si>
  <si>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</si>
  <si>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</si>
  <si>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</si>
  <si>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</si>
  <si>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</si>
  <si>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</si>
  <si>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</si>
  <si>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</si>
  <si>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</si>
  <si>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</si>
  <si>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</si>
  <si>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</si>
  <si>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</si>
  <si>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</si>
  <si>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</si>
  <si>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</si>
  <si>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</si>
  <si>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</si>
  <si>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</si>
  <si>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</si>
  <si>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</si>
  <si>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</si>
  <si>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</si>
  <si>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</si>
  <si>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</si>
  <si>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</si>
  <si>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</si>
  <si>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</si>
  <si>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</si>
  <si>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</si>
  <si>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</si>
  <si>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</si>
  <si>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</si>
  <si>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</si>
  <si>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</si>
  <si>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</si>
  <si>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</si>
  <si>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</si>
  <si>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</si>
  <si>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</si>
  <si>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</si>
  <si>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</si>
  <si>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</si>
  <si>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</si>
  <si>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</si>
  <si>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</si>
  <si>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</si>
  <si>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</si>
  <si>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</si>
  <si>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</si>
  <si>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</si>
  <si>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</si>
  <si>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</si>
  <si>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</si>
  <si>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</si>
  <si>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</si>
  <si>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</si>
  <si>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</si>
  <si>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</si>
  <si>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</si>
  <si>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</si>
  <si>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</si>
  <si>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</si>
  <si>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</si>
  <si>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</si>
  <si>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</si>
  <si>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</si>
  <si>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</si>
  <si>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</si>
  <si>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</si>
  <si>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</si>
  <si>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</si>
  <si>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</si>
  <si>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</si>
  <si>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</si>
  <si>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</si>
  <si>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</si>
  <si>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</si>
  <si>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</si>
  <si>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</si>
  <si>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</si>
  <si>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</si>
  <si>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</si>
  <si>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</si>
  <si>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</si>
  <si>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</si>
  <si>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</si>
  <si>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</si>
  <si>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</si>
  <si>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</si>
  <si>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</si>
  <si>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</si>
  <si>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</si>
  <si>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</si>
  <si>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</si>
  <si>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</si>
  <si>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</si>
  <si>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</si>
  <si>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</si>
  <si>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</si>
  <si>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</si>
  <si>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</si>
  <si>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</si>
  <si>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</si>
  <si>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</si>
  <si>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</si>
  <si>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</si>
  <si>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</si>
  <si>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</si>
  <si>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</si>
  <si>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</si>
  <si>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</si>
  <si>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</si>
  <si>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</si>
  <si>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</si>
  <si>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</si>
  <si>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</si>
  <si>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</si>
  <si>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</si>
  <si>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</si>
  <si>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</si>
  <si>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</si>
  <si>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</si>
  <si>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</si>
  <si>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</si>
  <si>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</si>
  <si>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</si>
  <si>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</si>
  <si>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</si>
  <si>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</si>
  <si>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</si>
  <si>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</si>
  <si>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</si>
  <si>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</si>
  <si>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</si>
  <si>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</si>
  <si>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</si>
  <si>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</si>
  <si>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</si>
  <si>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</si>
  <si>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</si>
  <si>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</si>
  <si>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</si>
  <si>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</si>
  <si>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</si>
  <si>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</si>
  <si>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</si>
  <si>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</si>
  <si>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</si>
  <si>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</si>
  <si>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</si>
  <si>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</si>
  <si>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</si>
  <si>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</si>
  <si>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</si>
  <si>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</si>
  <si>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</si>
  <si>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</si>
  <si>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</si>
  <si>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</si>
  <si>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</si>
  <si>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</si>
  <si>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</si>
  <si>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</si>
  <si>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</si>
  <si>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</si>
  <si>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</si>
  <si>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</si>
  <si>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</si>
  <si>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</si>
  <si>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</si>
  <si>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</si>
  <si>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</si>
  <si>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</si>
  <si>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</si>
  <si>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</si>
  <si>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</si>
  <si>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</si>
  <si>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</si>
  <si>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</si>
  <si>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</si>
  <si>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</si>
  <si>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</si>
  <si>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</si>
  <si>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</si>
  <si>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</si>
  <si>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</si>
  <si>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</si>
  <si>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</si>
  <si>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</si>
  <si>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</si>
  <si>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</si>
  <si>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</si>
  <si>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</si>
  <si>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</si>
  <si>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</si>
  <si>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</si>
  <si>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</si>
  <si>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</si>
  <si>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</si>
  <si>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</si>
  <si>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</si>
  <si>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</si>
  <si>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</si>
  <si>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</si>
  <si>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</si>
  <si>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</si>
  <si>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</si>
  <si>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</si>
  <si>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</si>
  <si>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</si>
  <si>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</si>
  <si>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</si>
  <si>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</si>
  <si>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</si>
  <si>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</si>
  <si>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</si>
  <si>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</si>
  <si>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</si>
  <si>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</si>
  <si>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</si>
  <si>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</si>
  <si>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</si>
  <si>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</si>
  <si>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</si>
  <si>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</si>
  <si>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</si>
  <si>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</si>
  <si>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</si>
  <si>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</si>
  <si>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</si>
  <si>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</si>
  <si>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</si>
  <si>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</si>
  <si>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</si>
  <si>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</si>
  <si>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</si>
  <si>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</si>
  <si>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</si>
  <si>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</si>
  <si>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</si>
  <si>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</si>
  <si>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</si>
  <si>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</si>
  <si>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</si>
  <si>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</si>
  <si>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</si>
  <si>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</si>
  <si>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</si>
  <si>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</si>
  <si>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</si>
  <si>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</si>
  <si>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</si>
  <si>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</si>
  <si>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</si>
  <si>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</si>
  <si>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</si>
  <si>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</si>
  <si>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</si>
  <si>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</si>
  <si>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</si>
  <si>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</si>
  <si>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</si>
  <si>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</si>
  <si>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</si>
  <si>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</si>
  <si>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</si>
  <si>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</si>
  <si>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</si>
  <si>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</si>
  <si>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</si>
  <si>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</si>
  <si>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</si>
  <si>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</si>
  <si>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</si>
  <si>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</si>
  <si>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</si>
  <si>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</si>
  <si>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</si>
  <si>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</si>
  <si>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</si>
  <si>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</si>
  <si>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</si>
  <si>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</si>
  <si>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</si>
  <si>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</si>
  <si>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</si>
  <si>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</si>
  <si>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</si>
  <si>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</si>
  <si>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</si>
  <si>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</si>
  <si>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</si>
  <si>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</si>
  <si>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</si>
  <si>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</si>
  <si>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</si>
  <si>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</si>
  <si>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</si>
  <si>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</si>
  <si>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</si>
  <si>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</si>
  <si>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</si>
  <si>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</si>
  <si>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</si>
  <si>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</si>
  <si>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</si>
  <si>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</si>
  <si>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</si>
  <si>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</si>
  <si>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</si>
  <si>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</si>
  <si>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</si>
  <si>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</si>
  <si>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</si>
  <si>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</si>
  <si>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</si>
  <si>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</si>
  <si>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</si>
  <si>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</si>
  <si>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</si>
  <si>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</si>
  <si>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</si>
  <si>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</si>
  <si>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</si>
  <si>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</si>
  <si>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</si>
  <si>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</si>
  <si>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</si>
  <si>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</si>
  <si>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</si>
  <si>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</si>
  <si>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</si>
  <si>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</si>
  <si>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</si>
  <si>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</si>
  <si>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</si>
  <si>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</si>
  <si>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</si>
  <si>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</si>
  <si>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</si>
  <si>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</si>
  <si>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</si>
  <si>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</si>
  <si>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</si>
  <si>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</si>
  <si>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</si>
  <si>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</si>
  <si>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</si>
  <si>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</si>
  <si>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</si>
  <si>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</si>
  <si>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</si>
  <si>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</si>
  <si>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</si>
  <si>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</si>
  <si>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</si>
  <si>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</si>
  <si>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</si>
  <si>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</si>
  <si>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</si>
  <si>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</si>
  <si>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</si>
  <si>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</si>
  <si>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</si>
  <si>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</si>
  <si>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</si>
  <si>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</si>
  <si>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</si>
  <si>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</si>
  <si>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</si>
  <si>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</si>
  <si>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</si>
  <si>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</si>
  <si>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</si>
  <si>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</si>
  <si>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</si>
  <si>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</si>
  <si>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</si>
  <si>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</si>
  <si>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</si>
  <si>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</si>
  <si>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</si>
  <si>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</si>
  <si>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</si>
  <si>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</si>
  <si>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</si>
  <si>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</si>
  <si>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</si>
  <si>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</si>
  <si>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</si>
  <si>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</si>
  <si>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</si>
  <si>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</si>
  <si>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</si>
  <si>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</si>
  <si>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</si>
  <si>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</si>
  <si>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</si>
  <si>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</si>
  <si>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</si>
  <si>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</si>
  <si>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</si>
  <si>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</si>
  <si>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</si>
  <si>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</si>
  <si>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</si>
  <si>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</si>
  <si>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</si>
  <si>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</si>
  <si>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</si>
  <si>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</si>
  <si>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</si>
  <si>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</si>
  <si>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</si>
  <si>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</si>
  <si>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</si>
  <si>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</si>
  <si>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</si>
  <si>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</si>
  <si>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</si>
  <si>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</si>
  <si>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</si>
  <si>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</si>
  <si>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</si>
  <si>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</si>
  <si>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</si>
  <si>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</si>
  <si>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</si>
  <si>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</si>
  <si>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</si>
  <si>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</si>
  <si>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</si>
  <si>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</si>
  <si>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</si>
  <si>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</si>
  <si>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</si>
  <si>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</si>
  <si>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</si>
  <si>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</si>
  <si>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</si>
  <si>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</si>
  <si>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</si>
  <si>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</si>
  <si>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</si>
  <si>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</si>
  <si>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</si>
  <si>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</si>
  <si>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</si>
  <si>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</si>
  <si>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</si>
  <si>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</si>
  <si>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</si>
  <si>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</si>
  <si>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</si>
  <si>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</si>
  <si>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</si>
  <si>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</si>
  <si>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</si>
  <si>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</si>
  <si>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</si>
  <si>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</si>
  <si>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</si>
  <si>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</si>
  <si>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</si>
  <si>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</si>
  <si>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</si>
  <si>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</si>
  <si>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</si>
  <si>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</si>
  <si>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</si>
  <si>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</si>
  <si>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</si>
  <si>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</si>
  <si>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</si>
  <si>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</si>
  <si>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</si>
  <si>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</si>
  <si>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</si>
  <si>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</si>
  <si>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</si>
  <si>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</si>
  <si>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</si>
  <si>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</si>
  <si>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</si>
  <si>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</si>
  <si>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</si>
  <si>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</si>
  <si>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</si>
  <si>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</si>
  <si>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</si>
  <si>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</si>
  <si>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</si>
  <si>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</si>
  <si>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</si>
  <si>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</si>
  <si>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</si>
  <si>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</si>
  <si>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</si>
  <si>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</si>
  <si>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</si>
  <si>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</si>
  <si>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</si>
  <si>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</si>
  <si>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</si>
  <si>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</si>
  <si>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</si>
  <si>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</si>
  <si>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</si>
  <si>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</si>
  <si>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</si>
  <si>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</si>
  <si>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</si>
  <si>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</si>
  <si>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</si>
  <si>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</si>
  <si>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</si>
  <si>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</si>
  <si>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</si>
  <si>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</si>
  <si>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</si>
  <si>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</si>
  <si>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</si>
  <si>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</si>
  <si>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</si>
  <si>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</si>
  <si>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</si>
  <si>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</si>
  <si>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</si>
  <si>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</si>
  <si>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</si>
  <si>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</si>
  <si>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</si>
  <si>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</si>
  <si>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</si>
  <si>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</si>
  <si>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</si>
  <si>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</si>
  <si>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</si>
  <si>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</si>
  <si>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</si>
  <si>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</si>
  <si>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</si>
  <si>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</si>
  <si>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</si>
  <si>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</si>
  <si>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</si>
  <si>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</si>
  <si>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</si>
  <si>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</si>
  <si>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</si>
  <si>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</si>
  <si>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</si>
  <si>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</si>
  <si>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</si>
  <si>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</si>
  <si>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</si>
  <si>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</si>
  <si>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</si>
  <si>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</si>
  <si>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</si>
  <si>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</si>
  <si>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</si>
  <si>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</si>
  <si>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</si>
  <si>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</si>
  <si>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</si>
  <si>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</si>
  <si>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</si>
  <si>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</si>
  <si>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</si>
  <si>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</si>
  <si>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</si>
  <si>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</si>
  <si>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</si>
  <si>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</si>
  <si>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</si>
  <si>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</si>
  <si>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</si>
  <si>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</si>
  <si>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</si>
  <si>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</si>
  <si>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</si>
  <si>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</si>
  <si>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</si>
  <si>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</si>
  <si>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</si>
  <si>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</si>
  <si>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</si>
  <si>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</si>
  <si>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</si>
  <si>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</si>
  <si>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</si>
  <si>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</si>
  <si>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</si>
  <si>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</si>
  <si>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</si>
  <si>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</si>
  <si>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</si>
  <si>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</si>
  <si>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</si>
  <si>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</si>
  <si>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</si>
  <si>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</si>
  <si>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</si>
  <si>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</si>
  <si>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</si>
  <si>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</si>
  <si>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</si>
  <si>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</si>
  <si>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</si>
  <si>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</si>
  <si>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</si>
  <si>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</si>
  <si>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</si>
  <si>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</si>
  <si>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</si>
  <si>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</si>
  <si>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</si>
  <si>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</si>
  <si>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</si>
  <si>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階</t>
    <rPh sb="0" eb="1">
      <t>カイ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</si>
  <si>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</si>
  <si>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</si>
  <si>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</si>
  <si>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</si>
  <si>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</si>
  <si>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</si>
  <si>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</si>
  <si>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</si>
  <si>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</si>
  <si>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</si>
  <si>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</si>
  <si>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</si>
  <si>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</si>
  <si>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</si>
  <si>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</si>
  <si>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</si>
  <si>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</si>
  <si>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</si>
  <si>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</si>
  <si>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</si>
  <si>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</si>
  <si>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</si>
  <si>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</si>
  <si>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</si>
  <si>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</si>
  <si>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</si>
  <si>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</si>
  <si>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</si>
  <si>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</si>
  <si>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</si>
  <si>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</si>
  <si>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</si>
  <si>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</si>
  <si>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</si>
  <si>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</si>
  <si>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</si>
  <si>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</si>
  <si>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</si>
  <si>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</si>
  <si>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</si>
  <si>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</si>
  <si>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</si>
  <si>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</si>
  <si>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</si>
  <si>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</si>
  <si>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</si>
  <si>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</si>
  <si>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</si>
  <si>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</si>
  <si>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</si>
  <si>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</si>
  <si>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</si>
  <si>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</si>
  <si>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</si>
  <si>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</si>
  <si>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</si>
  <si>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</si>
  <si>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</si>
  <si>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</si>
  <si>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</si>
  <si>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</si>
  <si>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</si>
  <si>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</si>
  <si>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</si>
  <si>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</si>
  <si>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</si>
  <si>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</si>
  <si>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</si>
  <si>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</si>
  <si>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</si>
  <si>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</si>
  <si>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</si>
  <si>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</si>
  <si>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</si>
  <si>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</si>
  <si>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</si>
  <si>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</si>
  <si>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</si>
  <si>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</si>
  <si>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</si>
  <si>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</si>
  <si>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</si>
  <si>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</si>
  <si>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</si>
  <si>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</si>
  <si>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</si>
  <si>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</si>
  <si>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</si>
  <si>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</si>
  <si>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</si>
  <si>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</si>
  <si>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</si>
  <si>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</si>
  <si>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</si>
  <si>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</si>
  <si>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</si>
  <si>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</si>
  <si>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</si>
  <si>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</si>
  <si>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</si>
  <si>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</si>
  <si>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</si>
  <si>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</si>
  <si>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</si>
  <si>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</si>
  <si>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</si>
  <si>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</si>
  <si>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</si>
  <si>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</si>
  <si>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</si>
  <si>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</si>
  <si>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</si>
  <si>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</si>
  <si>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</si>
  <si>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</si>
  <si>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</si>
  <si>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</si>
  <si>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</si>
  <si>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</si>
  <si>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</si>
  <si>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</si>
  <si>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</si>
  <si>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</si>
  <si>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</si>
  <si>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</si>
  <si>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</si>
  <si>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</si>
  <si>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</si>
  <si>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</si>
  <si>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</si>
  <si>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</si>
  <si>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</si>
  <si>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</si>
  <si>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</si>
  <si>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</si>
  <si>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</si>
  <si>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</si>
  <si>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</si>
  <si>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</si>
  <si>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</si>
  <si>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</si>
  <si>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</si>
  <si>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</si>
  <si>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</si>
  <si>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</si>
  <si>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</si>
  <si>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</si>
  <si>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</si>
  <si>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</si>
  <si>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</si>
  <si>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</si>
  <si>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</si>
  <si>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</si>
  <si>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</si>
  <si>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</si>
  <si>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</si>
  <si>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</si>
  <si>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</si>
  <si>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</si>
  <si>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</si>
  <si>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</si>
  <si>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</si>
  <si>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</si>
  <si>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</si>
  <si>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</si>
  <si>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</si>
  <si>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</si>
  <si>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</si>
  <si>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</si>
  <si>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</si>
  <si>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</si>
  <si>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</si>
  <si>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</si>
  <si>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</si>
  <si>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</si>
  <si>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</si>
  <si>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</si>
  <si>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</si>
  <si>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</si>
  <si>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</si>
  <si>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</si>
  <si>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</si>
  <si>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</si>
  <si>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</si>
  <si>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</si>
  <si>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</si>
  <si>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</si>
  <si>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</si>
  <si>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</si>
  <si>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</si>
  <si>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</si>
  <si>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</si>
  <si>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</si>
  <si>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</si>
  <si>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</si>
  <si>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</si>
  <si>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</si>
  <si>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</si>
  <si>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</si>
  <si>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</si>
  <si>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</si>
  <si>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</si>
  <si>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</si>
  <si>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</si>
  <si>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</si>
  <si>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</si>
  <si>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</si>
  <si>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</si>
  <si>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</si>
  <si>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</si>
  <si>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</si>
  <si>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</si>
  <si>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</si>
  <si>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</si>
  <si>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</si>
  <si>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</si>
  <si>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</si>
  <si>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</si>
  <si>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</si>
  <si>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</si>
  <si>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</si>
  <si>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</si>
  <si>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</si>
  <si>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</si>
  <si>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</si>
  <si>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</si>
  <si>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</si>
  <si>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</si>
  <si>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</si>
  <si>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</si>
  <si>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</si>
  <si>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</si>
  <si>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</si>
  <si>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</si>
  <si>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</si>
  <si>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</si>
  <si>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</si>
  <si>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</si>
  <si>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</si>
  <si>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</si>
  <si>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</si>
  <si>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</si>
  <si>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</si>
  <si>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</si>
  <si>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</si>
  <si>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</si>
  <si>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</si>
  <si>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</si>
  <si>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</si>
  <si>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</si>
  <si>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</si>
  <si>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</si>
  <si>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</si>
  <si>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</si>
  <si>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</si>
  <si>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</si>
  <si>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</si>
  <si>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</si>
  <si>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</si>
  <si>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</si>
  <si>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</si>
  <si>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</si>
  <si>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</si>
  <si>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</si>
  <si>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</si>
  <si>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</si>
  <si>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</si>
  <si>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</si>
  <si>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</si>
  <si>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</si>
  <si>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</si>
  <si>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</si>
  <si>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</si>
  <si>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</si>
  <si>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</si>
  <si>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</si>
  <si>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</si>
  <si>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</si>
  <si>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</si>
  <si>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</si>
  <si>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</si>
  <si>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</si>
  <si>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</si>
  <si>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</si>
  <si>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</si>
  <si>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</si>
  <si>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</si>
  <si>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</si>
  <si>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</si>
  <si>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</si>
  <si>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</si>
  <si>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</si>
  <si>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</si>
  <si>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</si>
  <si>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</si>
  <si>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</si>
  <si>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</si>
  <si>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</si>
  <si>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</si>
  <si>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</si>
  <si>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</si>
  <si>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</si>
  <si>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</si>
  <si>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</si>
  <si>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</si>
  <si>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</si>
  <si>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</si>
  <si>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</si>
  <si>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</si>
  <si>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</si>
  <si>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</si>
  <si>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</si>
  <si>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</si>
  <si>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</si>
  <si>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</si>
  <si>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</si>
  <si>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</si>
  <si>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</si>
  <si>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</si>
  <si>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</si>
  <si>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</si>
  <si>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</si>
  <si>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</si>
  <si>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</si>
  <si>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</si>
  <si>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</si>
  <si>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</si>
  <si>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</si>
  <si>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</si>
  <si>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</si>
  <si>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</si>
  <si>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</si>
  <si>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</si>
  <si>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</si>
  <si>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</si>
  <si>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</si>
  <si>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</si>
  <si>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</si>
  <si>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</si>
  <si>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</si>
  <si>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</si>
  <si>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</si>
  <si>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</si>
  <si>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</si>
  <si>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</si>
  <si>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</si>
  <si>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</si>
  <si>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</si>
  <si>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</si>
  <si>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</si>
  <si>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</si>
  <si>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</si>
  <si>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</si>
  <si>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</si>
  <si>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</si>
  <si>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</si>
  <si>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</si>
  <si>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</si>
  <si>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</si>
  <si>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</si>
  <si>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</si>
  <si>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</si>
  <si>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</si>
  <si>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</si>
  <si>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</si>
  <si>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</si>
  <si>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</si>
  <si>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</si>
  <si>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</si>
  <si>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</si>
  <si>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</si>
  <si>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</si>
  <si>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</si>
  <si>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</si>
  <si>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</si>
  <si>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</si>
  <si>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</si>
  <si>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</si>
  <si>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</si>
  <si>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</si>
  <si>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</si>
  <si>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</si>
  <si>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</si>
  <si>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</si>
  <si>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</si>
  <si>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</si>
  <si>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</si>
  <si>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</si>
  <si>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</si>
  <si>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</si>
  <si>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</si>
  <si>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</si>
  <si>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</si>
  <si>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</si>
  <si>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</si>
  <si>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</si>
  <si>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</si>
  <si>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</si>
  <si>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</si>
  <si>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</si>
  <si>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</si>
  <si>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</si>
  <si>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</si>
  <si>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</si>
  <si>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</si>
  <si>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</si>
  <si>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</si>
  <si>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</si>
  <si>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</si>
  <si>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</si>
  <si>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</si>
  <si>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</si>
  <si>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</si>
  <si>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</si>
  <si>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</si>
  <si>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</si>
  <si>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</si>
  <si>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</si>
  <si>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</si>
  <si>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</si>
  <si>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</si>
  <si>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</si>
  <si>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</si>
  <si>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</si>
  <si>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</si>
  <si>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</si>
  <si>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</si>
  <si>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</si>
  <si>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</si>
  <si>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</si>
  <si>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</si>
  <si>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</si>
  <si>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</si>
  <si>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</si>
  <si>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</si>
  <si>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</si>
  <si>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</si>
  <si>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</si>
  <si>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</si>
  <si>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</si>
  <si>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</si>
  <si>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</si>
  <si>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</si>
  <si>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</si>
  <si>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</si>
  <si>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</si>
  <si>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</si>
  <si>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</si>
  <si>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</si>
  <si>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</si>
  <si>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</si>
  <si>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</si>
  <si>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</si>
  <si>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</si>
  <si>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</si>
  <si>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</si>
  <si>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</si>
  <si>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</si>
  <si>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</si>
  <si>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</si>
  <si>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</si>
  <si>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</si>
  <si>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</si>
  <si>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</si>
  <si>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</si>
  <si>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</si>
  <si>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</si>
  <si>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</si>
  <si>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</si>
  <si>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</si>
  <si>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</si>
  <si>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</si>
  <si>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</si>
  <si>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</si>
  <si>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</si>
  <si>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</si>
  <si>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</si>
  <si>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</si>
  <si>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</si>
  <si>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</si>
  <si>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</si>
  <si>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</si>
  <si>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</si>
  <si>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</si>
  <si>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</si>
  <si>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</si>
  <si>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</si>
  <si>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</si>
  <si>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</si>
  <si>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</si>
  <si>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</si>
  <si>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</si>
  <si>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</si>
  <si>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</si>
  <si>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</si>
  <si>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</si>
  <si>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</si>
  <si>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</si>
  <si>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</si>
  <si>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</si>
  <si>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</si>
  <si>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</si>
  <si>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</si>
  <si>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</si>
  <si>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</si>
  <si>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</si>
  <si>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</si>
  <si>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</si>
  <si>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</si>
  <si>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</si>
  <si>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</si>
  <si>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</si>
  <si>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</si>
  <si>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</si>
  <si>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</si>
  <si>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</si>
  <si>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</si>
  <si>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</si>
  <si>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</si>
  <si>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</si>
  <si>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</si>
  <si>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</si>
  <si>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</si>
  <si>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</si>
  <si>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</si>
  <si>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</si>
  <si>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</si>
  <si>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</si>
  <si>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</si>
  <si>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</si>
  <si>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</si>
  <si>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</si>
  <si>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</si>
  <si>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</si>
  <si>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</si>
  <si>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</si>
  <si>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</si>
  <si>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</si>
  <si>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</si>
  <si>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</si>
  <si>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</si>
  <si>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</si>
  <si>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</si>
  <si>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</si>
  <si>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</si>
  <si>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</si>
  <si>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</si>
  <si>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</si>
  <si>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</si>
  <si>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</si>
  <si>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</si>
  <si>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</si>
  <si>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</si>
  <si>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</si>
  <si>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</si>
  <si>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</si>
  <si>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</si>
  <si>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</si>
  <si>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</si>
  <si>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</si>
  <si>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</si>
  <si>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</si>
  <si>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</si>
  <si>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</si>
  <si>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</si>
  <si>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</si>
  <si>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</si>
  <si>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</si>
  <si>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</si>
  <si>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</si>
  <si>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</si>
  <si>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</si>
  <si>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</si>
  <si>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</si>
  <si>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</si>
  <si>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</si>
  <si>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</si>
  <si>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</si>
  <si>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</si>
  <si>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</si>
  <si>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</si>
  <si>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</si>
  <si>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</si>
  <si>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</si>
  <si>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</si>
  <si>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</si>
  <si>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</si>
  <si>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</si>
  <si>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</si>
  <si>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</si>
  <si>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</si>
  <si>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</si>
  <si>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</si>
  <si>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</si>
  <si>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</si>
  <si>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</si>
  <si>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</si>
  <si>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</si>
  <si>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</si>
  <si>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</si>
  <si>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</si>
  <si>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</si>
  <si>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</si>
  <si>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</si>
  <si>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</si>
  <si>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</si>
  <si>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</si>
  <si>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</si>
  <si>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</si>
  <si>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</si>
  <si>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</si>
  <si>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</si>
  <si>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</si>
  <si>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</si>
  <si>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</si>
  <si>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</si>
  <si>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</si>
  <si>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</si>
  <si>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</si>
  <si>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</si>
  <si>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</si>
  <si>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</si>
  <si>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</si>
  <si>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</si>
  <si>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</si>
  <si>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</si>
  <si>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</si>
  <si>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</si>
  <si>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</si>
  <si>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</si>
  <si>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</si>
  <si>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</si>
  <si>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</si>
  <si>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</si>
  <si>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</si>
  <si>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</si>
  <si>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</si>
  <si>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</si>
  <si>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</si>
  <si>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</si>
  <si>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</si>
  <si>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</si>
  <si>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</si>
  <si>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</si>
  <si>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</si>
  <si>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</si>
  <si>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</si>
  <si>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</si>
  <si>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</si>
  <si>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</si>
  <si>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□</t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</si>
  <si>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</si>
  <si>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</si>
  <si>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</si>
  <si>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</si>
  <si>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</si>
  <si>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</si>
  <si>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</si>
  <si>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</si>
  <si>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</si>
  <si>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</si>
  <si>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</si>
  <si>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</si>
  <si>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</si>
  <si>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</si>
  <si>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</si>
  <si>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</si>
  <si>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</si>
  <si>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</si>
  <si>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</si>
  <si>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</si>
  <si>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</si>
  <si>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</si>
  <si>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</si>
  <si>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</si>
  <si>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</si>
  <si>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</si>
  <si>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</si>
  <si>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</si>
  <si>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</si>
  <si>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</si>
  <si>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</si>
  <si>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</si>
  <si>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</si>
  <si>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</si>
  <si>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</si>
  <si>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</si>
  <si>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</si>
  <si>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</si>
  <si>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</si>
  <si>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</si>
  <si>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</si>
  <si>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</si>
  <si>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</si>
  <si>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</si>
  <si>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</si>
  <si>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</si>
  <si>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</si>
  <si>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</si>
  <si>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</si>
  <si>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</si>
  <si>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</si>
  <si>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</si>
  <si>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</si>
  <si>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</si>
  <si>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</si>
  <si>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</si>
  <si>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(</t>
    <phoneticPr fontId="1"/>
  </si>
  <si>
    <t>)</t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</si>
  <si>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</si>
  <si>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</si>
  <si>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</si>
  <si>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</si>
  <si>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</si>
  <si>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</si>
  <si>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</si>
  <si>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</si>
  <si>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</si>
  <si>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</si>
  <si>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</si>
  <si>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</si>
  <si>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</si>
  <si>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</si>
  <si>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</si>
  <si>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</si>
  <si>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</si>
  <si>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</si>
  <si>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</si>
  <si>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</si>
  <si>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</si>
  <si>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</si>
  <si>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</si>
  <si>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</si>
  <si>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</si>
  <si>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</si>
  <si>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</si>
  <si>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</si>
  <si>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</si>
  <si>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</si>
  <si>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</si>
  <si>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</si>
  <si>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</si>
  <si>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</si>
  <si>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</si>
  <si>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</si>
  <si>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</si>
  <si>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</si>
  <si>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</si>
  <si>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</si>
  <si>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</si>
  <si>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</si>
  <si>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</si>
  <si>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</si>
  <si>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</si>
  <si>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</si>
  <si>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</si>
  <si>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</si>
  <si>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</si>
  <si>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</si>
  <si>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</si>
  <si>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</si>
  <si>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</si>
  <si>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</si>
  <si>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</si>
  <si>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</si>
  <si>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</si>
  <si>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</si>
  <si>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</si>
  <si>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</si>
  <si>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</si>
  <si>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</si>
  <si>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</si>
  <si>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</si>
  <si>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</si>
  <si>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</si>
  <si>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</si>
  <si>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</si>
  <si>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</si>
  <si>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</si>
  <si>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</si>
  <si>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</si>
  <si>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</si>
  <si>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</si>
  <si>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</si>
  <si>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</si>
  <si>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</si>
  <si>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</si>
  <si>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</si>
  <si>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</si>
  <si>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</si>
  <si>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</si>
  <si>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</si>
  <si>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</si>
  <si>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</si>
  <si>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</si>
  <si>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</si>
  <si>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</si>
  <si>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</si>
  <si>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</si>
  <si>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</si>
  <si>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</si>
  <si>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</si>
  <si>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</si>
  <si>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</si>
  <si>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</si>
  <si>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</si>
  <si>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</si>
  <si>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</si>
  <si>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</si>
  <si>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</si>
  <si>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</si>
  <si>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</si>
  <si>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</si>
  <si>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</si>
  <si>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</si>
  <si>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</si>
  <si>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</si>
  <si>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</si>
  <si>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</si>
  <si>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</si>
  <si>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</si>
  <si>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</si>
  <si>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</si>
  <si>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</si>
  <si>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</si>
  <si>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</si>
  <si>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</si>
  <si>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</si>
  <si>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</si>
  <si>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</si>
  <si>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</si>
  <si>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</si>
  <si>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</si>
  <si>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</si>
  <si>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</si>
  <si>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</si>
  <si>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</si>
  <si>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</si>
  <si>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</si>
  <si>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</si>
  <si>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</si>
  <si>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</si>
  <si>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</si>
  <si>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</si>
  <si>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</si>
  <si>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</si>
  <si>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</si>
  <si>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</si>
  <si>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</si>
  <si>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</si>
  <si>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</si>
  <si>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</si>
  <si>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</si>
  <si>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</si>
  <si>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</si>
  <si>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</si>
  <si>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</si>
  <si>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</si>
  <si>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</si>
  <si>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</si>
  <si>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</si>
  <si>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</si>
  <si>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</si>
  <si>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</si>
  <si>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</si>
  <si>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</si>
  <si>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</si>
  <si>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</si>
  <si>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</si>
  <si>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</si>
  <si>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</si>
  <si>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</si>
  <si>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</si>
  <si>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</si>
  <si>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</si>
  <si>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</si>
  <si>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</si>
  <si>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</si>
  <si>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</si>
  <si>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</si>
  <si>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</si>
  <si>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</si>
  <si>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</si>
  <si>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</si>
  <si>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</si>
  <si>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</si>
  <si>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</si>
  <si>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</si>
  <si>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</si>
  <si>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</si>
  <si>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</si>
  <si>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</si>
  <si>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</si>
  <si>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</si>
  <si>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</si>
  <si>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</si>
  <si>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</si>
  <si>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</si>
  <si>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</si>
  <si>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</si>
  <si>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</si>
  <si>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</si>
  <si>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</si>
  <si>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</si>
  <si>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</si>
  <si>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</si>
  <si>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</si>
  <si>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</si>
  <si>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</si>
  <si>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</si>
  <si>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</si>
  <si>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</si>
  <si>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</si>
  <si>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</si>
  <si>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</si>
  <si>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</si>
  <si>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</si>
  <si>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</si>
  <si>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</si>
  <si>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</si>
  <si>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</si>
  <si>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</si>
  <si>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</si>
  <si>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</si>
  <si>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</si>
  <si>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</si>
  <si>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</si>
  <si>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</si>
  <si>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</si>
  <si>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</si>
  <si>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</si>
  <si>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</si>
  <si>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</si>
  <si>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</si>
  <si>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</si>
  <si>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</si>
  <si>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</si>
  <si>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</si>
  <si>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</si>
  <si>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</si>
  <si>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</si>
  <si>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</si>
  <si>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</si>
  <si>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</si>
  <si>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</si>
  <si>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</si>
  <si>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</si>
  <si>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</si>
  <si>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</si>
  <si>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</si>
  <si>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</si>
  <si>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</si>
  <si>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</si>
  <si>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</si>
  <si>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</si>
  <si>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</si>
  <si>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</si>
  <si>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</si>
  <si>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</si>
  <si>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</si>
  <si>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</si>
  <si>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</si>
  <si>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</si>
  <si>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</si>
  <si>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</si>
  <si>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</si>
  <si>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</si>
  <si>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</si>
  <si>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</si>
  <si>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</si>
  <si>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</si>
  <si>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</si>
  <si>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</si>
  <si>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</si>
  <si>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</si>
  <si>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</si>
  <si>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</si>
  <si>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</si>
  <si>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</si>
  <si>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</si>
  <si>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</si>
  <si>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</si>
  <si>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</si>
  <si>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</si>
  <si>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</si>
  <si>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</si>
  <si>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</si>
  <si>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</si>
  <si>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</si>
  <si>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</si>
  <si>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</si>
  <si>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</si>
  <si>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</si>
  <si>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</si>
  <si>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</si>
  <si>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</si>
  <si>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</si>
  <si>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</si>
  <si>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</si>
  <si>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</si>
  <si>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</si>
  <si>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</si>
  <si>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</si>
  <si>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</si>
  <si>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</si>
  <si>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</si>
  <si>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</si>
  <si>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</si>
  <si>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</si>
  <si>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</si>
  <si>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</si>
  <si>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</si>
  <si>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</si>
  <si>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</si>
  <si>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</si>
  <si>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</si>
  <si>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</si>
  <si>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</si>
  <si>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</si>
  <si>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</si>
  <si>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</si>
  <si>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</si>
  <si>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</si>
  <si>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</si>
  <si>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</si>
  <si>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</si>
  <si>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</si>
  <si>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</si>
  <si>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</si>
  <si>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</si>
  <si>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</si>
  <si>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</si>
  <si>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</si>
  <si>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</si>
  <si>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</si>
  <si>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</si>
  <si>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</si>
  <si>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</si>
  <si>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</si>
  <si>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</si>
  <si>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</si>
  <si>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</si>
  <si>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</si>
  <si>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</si>
  <si>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</si>
  <si>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</si>
  <si>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</si>
  <si>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</si>
  <si>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</si>
  <si>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</si>
  <si>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</si>
  <si>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</si>
  <si>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</si>
  <si>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</si>
  <si>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</si>
  <si>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</si>
  <si>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</si>
  <si>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</si>
  <si>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</si>
  <si>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</si>
  <si>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</si>
  <si>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</si>
  <si>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</si>
  <si>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</si>
  <si>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</si>
  <si>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</si>
  <si>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</si>
  <si>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</si>
  <si>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</si>
  <si>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</si>
  <si>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</si>
  <si>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</si>
  <si>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</si>
  <si>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</si>
  <si>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</si>
  <si>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</si>
  <si>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</si>
  <si>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</si>
  <si>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</si>
  <si>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</si>
  <si>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</si>
  <si>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</si>
  <si>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</si>
  <si>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</si>
  <si>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</si>
  <si>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</si>
  <si>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</si>
  <si>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</si>
  <si>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</si>
  <si>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</si>
  <si>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</si>
  <si>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</si>
  <si>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</si>
  <si>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</si>
  <si>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</si>
  <si>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</si>
  <si>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</si>
  <si>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</si>
  <si>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</si>
  <si>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</si>
  <si>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</si>
  <si>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</si>
  <si>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</si>
  <si>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</si>
  <si>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</si>
  <si>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</si>
  <si>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</si>
  <si>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</si>
  <si>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</si>
  <si>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</si>
  <si>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</si>
  <si>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</si>
  <si>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</si>
  <si>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</si>
  <si>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</si>
  <si>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</si>
  <si>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</si>
  <si>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</si>
  <si>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</si>
  <si>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</si>
  <si>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</si>
  <si>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</si>
  <si>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</si>
  <si>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</si>
  <si>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</si>
  <si>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</si>
  <si>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</si>
  <si>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</si>
  <si>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</si>
  <si>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</si>
  <si>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</si>
  <si>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</si>
  <si>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</si>
  <si>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</si>
  <si>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</si>
  <si>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</si>
  <si>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</si>
  <si>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</si>
  <si>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</si>
  <si>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</si>
  <si>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</si>
  <si>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</si>
  <si>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</si>
  <si>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</si>
  <si>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</si>
  <si>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</si>
  <si>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</si>
  <si>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</si>
  <si>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</si>
  <si>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</si>
  <si>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</si>
  <si>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</si>
  <si>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</si>
  <si>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</si>
  <si>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</si>
  <si>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</si>
  <si>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</si>
  <si>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</si>
  <si>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</si>
  <si>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</si>
  <si>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</si>
  <si>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</si>
  <si>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</si>
  <si>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</si>
  <si>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</si>
  <si>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</si>
  <si>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</si>
  <si>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</si>
  <si>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</si>
  <si>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</si>
  <si>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</si>
  <si>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</si>
  <si>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</si>
  <si>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</si>
  <si>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</si>
  <si>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</si>
  <si>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</si>
  <si>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</si>
  <si>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</si>
  <si>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</si>
  <si>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</si>
  <si>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</si>
  <si>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</si>
  <si>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</si>
  <si>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</si>
  <si>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</si>
  <si>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</si>
  <si>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</si>
  <si>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</si>
  <si>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</si>
  <si>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</si>
  <si>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</si>
  <si>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</si>
  <si>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</si>
  <si>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</si>
  <si>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</si>
  <si>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</si>
  <si>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</si>
  <si>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</si>
  <si>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</si>
  <si>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</si>
  <si>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</si>
  <si>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</si>
  <si>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</si>
  <si>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</si>
  <si>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</si>
  <si>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</si>
  <si>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</si>
  <si>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</si>
  <si>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</si>
  <si>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</si>
  <si>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</si>
  <si>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</si>
  <si>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</si>
  <si>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</si>
  <si>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</si>
  <si>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</si>
  <si>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</si>
  <si>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</si>
  <si>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</si>
  <si>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</si>
  <si>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</si>
  <si>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</si>
  <si>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</si>
  <si>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</si>
  <si>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</si>
  <si>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</si>
  <si>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</si>
  <si>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</si>
  <si>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</si>
  <si>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</si>
  <si>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</si>
  <si>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</si>
  <si>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</si>
  <si>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</si>
  <si>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</si>
  <si>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</si>
  <si>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</si>
  <si>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</si>
  <si>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</si>
  <si>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</si>
  <si>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</si>
  <si>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</si>
  <si>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</si>
  <si>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建築物環境配慮計画書</t>
    <rPh sb="0" eb="3">
      <t>ケンチクブツ</t>
    </rPh>
    <rPh sb="3" eb="5">
      <t>カンキョウ</t>
    </rPh>
    <rPh sb="5" eb="7">
      <t>ハイリョ</t>
    </rPh>
    <rPh sb="7" eb="10">
      <t>ケイカクショ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</si>
  <si>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</si>
  <si>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</si>
  <si>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</si>
  <si>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</si>
  <si>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</si>
  <si>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</si>
  <si>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</si>
  <si>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</si>
  <si>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</si>
  <si>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</si>
  <si>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</si>
  <si>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</si>
  <si>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</si>
  <si>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</si>
  <si>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</si>
  <si>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</si>
  <si>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</si>
  <si>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</si>
  <si>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</si>
  <si>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</si>
  <si>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</si>
  <si>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</si>
  <si>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</si>
  <si>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</si>
  <si>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</si>
  <si>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</si>
  <si>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</si>
  <si>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</si>
  <si>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</si>
  <si>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</si>
  <si>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</si>
  <si>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</si>
  <si>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</si>
  <si>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</si>
  <si>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</si>
  <si>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</si>
  <si>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</si>
  <si>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</si>
  <si>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</si>
  <si>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</si>
  <si>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</si>
  <si>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</si>
  <si>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</si>
  <si>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</si>
  <si>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</si>
  <si>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</si>
  <si>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</si>
  <si>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</si>
  <si>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</si>
  <si>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</si>
  <si>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</si>
  <si>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</si>
  <si>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</si>
  <si>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</si>
  <si>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</si>
  <si>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</si>
  <si>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</si>
  <si>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</si>
  <si>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</si>
  <si>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</si>
  <si>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</si>
  <si>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</si>
  <si>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</si>
  <si>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</si>
  <si>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</si>
  <si>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</si>
  <si>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</si>
  <si>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</si>
  <si>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</si>
  <si>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</si>
  <si>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</si>
  <si>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</si>
  <si>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</si>
  <si>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</si>
  <si>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</si>
  <si>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</si>
  <si>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</si>
  <si>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</si>
  <si>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</si>
  <si>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</si>
  <si>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</si>
  <si>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</si>
  <si>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</si>
  <si>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</si>
  <si>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</si>
  <si>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</si>
  <si>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</si>
  <si>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</si>
  <si>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</si>
  <si>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</si>
  <si>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</si>
  <si>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</si>
  <si>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</si>
  <si>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</si>
  <si>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</si>
  <si>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</si>
  <si>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</si>
  <si>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</si>
  <si>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</si>
  <si>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</si>
  <si>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</si>
  <si>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</si>
  <si>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</si>
  <si>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</si>
  <si>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</si>
  <si>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</si>
  <si>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</si>
  <si>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</si>
  <si>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</si>
  <si>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</si>
  <si>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</si>
  <si>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</si>
  <si>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</si>
  <si>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</si>
  <si>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</si>
  <si>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</si>
  <si>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</si>
  <si>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</si>
  <si>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</si>
  <si>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</si>
  <si>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</si>
  <si>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</si>
  <si>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</si>
  <si>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</si>
  <si>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</si>
  <si>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</si>
  <si>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</si>
  <si>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</si>
  <si>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</si>
  <si>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</si>
  <si>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</si>
  <si>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</si>
  <si>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</si>
  <si>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</si>
  <si>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</si>
  <si>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</si>
  <si>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</si>
  <si>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</si>
  <si>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</si>
  <si>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</si>
  <si>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</si>
  <si>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</si>
  <si>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</si>
  <si>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</si>
  <si>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</si>
  <si>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</si>
  <si>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</si>
  <si>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</si>
  <si>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</si>
  <si>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</si>
  <si>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</si>
  <si>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</si>
  <si>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</si>
  <si>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</si>
  <si>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</si>
  <si>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</si>
  <si>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</si>
  <si>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</si>
  <si>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</si>
  <si>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</si>
  <si>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</si>
  <si>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</si>
  <si>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</si>
  <si>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</si>
  <si>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</si>
  <si>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</si>
  <si>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</si>
  <si>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</si>
  <si>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</si>
  <si>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</si>
  <si>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</si>
  <si>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</si>
  <si>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</si>
  <si>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</si>
  <si>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</si>
  <si>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</si>
  <si>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</si>
  <si>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</si>
  <si>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</si>
  <si>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</si>
  <si>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</si>
  <si>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</si>
  <si>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</si>
  <si>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</si>
  <si>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</si>
  <si>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</si>
  <si>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</si>
  <si>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</si>
  <si>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</si>
  <si>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</si>
  <si>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</si>
  <si>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</si>
  <si>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</si>
  <si>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</si>
  <si>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</si>
  <si>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</si>
  <si>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</si>
  <si>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</si>
  <si>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</si>
  <si>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</si>
  <si>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</si>
  <si>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</si>
  <si>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</si>
  <si>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</si>
  <si>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</si>
  <si>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</si>
  <si>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</si>
  <si>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</si>
  <si>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</si>
  <si>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</si>
  <si>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</si>
  <si>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</si>
  <si>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</si>
  <si>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</si>
  <si>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</si>
  <si>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</si>
  <si>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</si>
  <si>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</si>
  <si>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</si>
  <si>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</si>
  <si>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</si>
  <si>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</si>
  <si>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</si>
  <si>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</si>
  <si>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</si>
  <si>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</si>
  <si>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</si>
  <si>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</si>
  <si>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</si>
  <si>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</si>
  <si>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</si>
  <si>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</si>
  <si>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</si>
  <si>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</si>
  <si>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</si>
  <si>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</si>
  <si>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</si>
  <si>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</si>
  <si>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</si>
  <si>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</si>
  <si>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</si>
  <si>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</si>
  <si>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</si>
  <si>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</si>
  <si>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</si>
  <si>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</si>
  <si>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</si>
  <si>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</si>
  <si>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</si>
  <si>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</si>
  <si>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</si>
  <si>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</si>
  <si>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</si>
  <si>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</si>
  <si>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</si>
  <si>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</si>
  <si>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</si>
  <si>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</si>
  <si>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</si>
  <si>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</si>
  <si>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</si>
  <si>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</si>
  <si>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</si>
  <si>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</si>
  <si>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</si>
  <si>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</si>
  <si>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</si>
  <si>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</si>
  <si>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</si>
  <si>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</si>
  <si>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</si>
  <si>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</si>
  <si>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</si>
  <si>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</si>
  <si>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</si>
  <si>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</si>
  <si>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</si>
  <si>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</si>
  <si>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</si>
  <si>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</si>
  <si>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</si>
  <si>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</si>
  <si>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</si>
  <si>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</si>
  <si>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</si>
  <si>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</si>
  <si>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</si>
  <si>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</si>
  <si>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</si>
  <si>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</si>
  <si>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</si>
  <si>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</si>
  <si>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</si>
  <si>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</si>
  <si>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</si>
  <si>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</si>
  <si>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</si>
  <si>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</si>
  <si>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</si>
  <si>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</si>
  <si>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</si>
  <si>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</si>
  <si>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</si>
  <si>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</si>
  <si>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</si>
  <si>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</si>
  <si>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</si>
  <si>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</si>
  <si>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</si>
  <si>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</si>
  <si>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</si>
  <si>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</si>
  <si>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</si>
  <si>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</si>
  <si>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</si>
  <si>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</si>
  <si>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</si>
  <si>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</si>
  <si>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</si>
  <si>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</si>
  <si>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</si>
  <si>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</si>
  <si>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</si>
  <si>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</si>
  <si>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</si>
  <si>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</si>
  <si>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</si>
  <si>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</si>
  <si>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</si>
  <si>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</si>
  <si>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</si>
  <si>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</si>
  <si>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</si>
  <si>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</si>
  <si>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</si>
  <si>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</si>
  <si>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</si>
  <si>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</si>
  <si>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</si>
  <si>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</si>
  <si>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</si>
  <si>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</si>
  <si>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</si>
  <si>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</si>
  <si>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</si>
  <si>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</si>
  <si>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</si>
  <si>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</si>
  <si>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</si>
  <si>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</si>
  <si>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</si>
  <si>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</si>
  <si>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</si>
  <si>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</si>
  <si>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</si>
  <si>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</si>
  <si>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</si>
  <si>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</si>
  <si>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</si>
  <si>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</si>
  <si>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</si>
  <si>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</si>
  <si>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</si>
  <si>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</si>
  <si>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</si>
  <si>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</si>
  <si>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</si>
  <si>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</si>
  <si>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</si>
  <si>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</si>
  <si>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</si>
  <si>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</si>
  <si>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</si>
  <si>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</si>
  <si>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</si>
  <si>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</si>
  <si>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</si>
  <si>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</si>
  <si>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</si>
  <si>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</si>
  <si>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</si>
  <si>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</si>
  <si>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</si>
  <si>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</si>
  <si>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</si>
  <si>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</si>
  <si>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</si>
  <si>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</si>
  <si>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</si>
  <si>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</si>
  <si>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</si>
  <si>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</si>
  <si>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</si>
  <si>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</si>
  <si>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</si>
  <si>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</si>
  <si>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</si>
  <si>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</si>
  <si>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</si>
  <si>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</si>
  <si>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</si>
  <si>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</si>
  <si>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</si>
  <si>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</si>
  <si>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</si>
  <si>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</si>
  <si>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</si>
  <si>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</si>
  <si>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</si>
  <si>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</si>
  <si>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</si>
  <si>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</si>
  <si>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</si>
  <si>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</si>
  <si>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</si>
  <si>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</si>
  <si>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</si>
  <si>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</si>
  <si>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</si>
  <si>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</si>
  <si>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</si>
  <si>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</si>
  <si>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</si>
  <si>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</si>
  <si>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</si>
  <si>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</si>
  <si>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</si>
  <si>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</si>
  <si>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</si>
  <si>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</si>
  <si>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</si>
  <si>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</si>
  <si>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</si>
  <si>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</si>
  <si>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</si>
  <si>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</si>
  <si>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</si>
  <si>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</si>
  <si>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</si>
  <si>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</si>
  <si>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</si>
  <si>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</si>
  <si>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</si>
  <si>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</si>
  <si>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</si>
  <si>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</si>
  <si>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</si>
  <si>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</si>
  <si>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</si>
  <si>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</si>
  <si>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</si>
  <si>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</si>
  <si>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</si>
  <si>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</si>
  <si>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</si>
  <si>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</si>
  <si>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</si>
  <si>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</si>
  <si>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</si>
  <si>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</si>
  <si>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</si>
  <si>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</si>
  <si>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</si>
  <si>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</si>
  <si>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</si>
  <si>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</si>
  <si>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</si>
  <si>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</si>
  <si>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</si>
  <si>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</si>
  <si>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</si>
  <si>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</si>
  <si>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</si>
  <si>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</si>
  <si>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</si>
  <si>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</si>
  <si>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</si>
  <si>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</si>
  <si>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</si>
  <si>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</si>
  <si>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</si>
  <si>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</si>
  <si>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</si>
  <si>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</si>
  <si>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</si>
  <si>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</si>
  <si>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</si>
  <si>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</si>
  <si>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</si>
  <si>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</si>
  <si>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</si>
  <si>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</si>
  <si>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</si>
  <si>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</si>
  <si>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</si>
  <si>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</si>
  <si>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</si>
  <si>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</si>
  <si>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</si>
  <si>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</si>
  <si>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</si>
  <si>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</si>
  <si>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</si>
  <si>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</si>
  <si>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</si>
  <si>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</si>
  <si>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</si>
  <si>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</si>
  <si>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</si>
  <si>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</si>
  <si>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</si>
  <si>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</si>
  <si>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</si>
  <si>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</si>
  <si>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</si>
  <si>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</si>
  <si>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</si>
  <si>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</si>
  <si>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</si>
  <si>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</si>
  <si>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ホ テ ル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</si>
  <si>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</si>
  <si>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</si>
  <si>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</si>
  <si>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</si>
  <si>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</si>
  <si>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㎡</t>
    <phoneticPr fontId="1"/>
  </si>
  <si>
    <t>）</t>
    <phoneticPr fontId="1"/>
  </si>
  <si>
    <t xml:space="preserve">【ｲ.最高の高さ】 </t>
    <phoneticPr fontId="1"/>
  </si>
  <si>
    <t>m</t>
    <phoneticPr fontId="1"/>
  </si>
  <si>
    <t xml:space="preserve">【ﾛ.階数】 </t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</si>
  <si>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</si>
  <si>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</si>
  <si>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</si>
  <si>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</si>
  <si>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</si>
  <si>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</si>
  <si>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</si>
  <si>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</si>
  <si>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</si>
  <si>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</si>
  <si>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</si>
  <si>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</si>
  <si>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</si>
  <si>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</si>
  <si>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</si>
  <si>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</si>
  <si>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建築物環境配慮計画書(第二面)</t>
    <rPh sb="0" eb="3">
      <t>ケンチクブツ</t>
    </rPh>
    <rPh sb="3" eb="5">
      <t>カンキョウ</t>
    </rPh>
    <rPh sb="5" eb="7">
      <t>ハイリョ</t>
    </rPh>
    <rPh sb="7" eb="10">
      <t>ケイカクショ</t>
    </rPh>
    <rPh sb="11" eb="12">
      <t>ダイ</t>
    </rPh>
    <rPh sb="12" eb="13">
      <t>ニ</t>
    </rPh>
    <rPh sb="13" eb="14">
      <t>メン</t>
    </rPh>
    <phoneticPr fontId="1"/>
  </si>
  <si>
    <t>【1.特定（外）建築主】</t>
    <rPh sb="3" eb="5">
      <t>トクテイ</t>
    </rPh>
    <phoneticPr fontId="1"/>
  </si>
  <si>
    <t>特定（外）建築物関する事項</t>
    <rPh sb="0" eb="2">
      <t>トクテイ</t>
    </rPh>
    <phoneticPr fontId="1"/>
  </si>
  <si>
    <t>【1.特定（外）建築物】</t>
    <rPh sb="3" eb="5">
      <t>トクテイ</t>
    </rPh>
    <rPh sb="8" eb="11">
      <t>ケンチクブツ</t>
    </rPh>
    <phoneticPr fontId="1"/>
  </si>
  <si>
    <t>特定（外）建築主等の概要</t>
    <rPh sb="0" eb="2">
      <t>トクテイ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</si>
  <si>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</si>
  <si>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</si>
  <si>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</si>
  <si>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</si>
  <si>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</si>
  <si>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</si>
  <si>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（代表となる設計者）</t>
  </si>
  <si>
    <t>地上</t>
    <rPh sb="0" eb="2">
      <t>チジョウ</t>
    </rPh>
    <phoneticPr fontId="1"/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</si>
  <si>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</si>
  <si>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</si>
  <si>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</si>
  <si>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</si>
  <si>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</si>
  <si>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</si>
  <si>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</si>
  <si>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</si>
  <si>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</si>
  <si>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</si>
  <si>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</si>
  <si>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</si>
  <si>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</si>
  <si>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</si>
  <si>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</si>
  <si>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</si>
  <si>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</si>
  <si>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</si>
  <si>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</si>
  <si>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</si>
  <si>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</si>
  <si>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</si>
  <si>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</si>
  <si>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(第一面)</t>
    <rPh sb="2" eb="3">
      <t>1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</si>
  <si>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</si>
  <si>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>印</t>
    <rPh sb="0" eb="1">
      <t>イン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</si>
  <si>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</si>
  <si>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</si>
  <si>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</si>
  <si>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係員印</t>
    <rPh sb="1" eb="3">
      <t>カカリイン</t>
    </rPh>
    <rPh sb="3" eb="4">
      <t>シルシ</t>
    </rPh>
    <phoneticPr fontId="1"/>
  </si>
  <si>
    <t>　第</t>
    <rPh sb="1" eb="2">
      <t>ダイ</t>
    </rPh>
    <phoneticPr fontId="1"/>
  </si>
  <si>
    <t>建築物環境配慮計画書（第三面）</t>
    <rPh sb="0" eb="3">
      <t>ケンチクブツ</t>
    </rPh>
    <rPh sb="3" eb="5">
      <t>カンキョウ</t>
    </rPh>
    <rPh sb="5" eb="7">
      <t>ハイリョ</t>
    </rPh>
    <rPh sb="7" eb="10">
      <t>ケイカクショ</t>
    </rPh>
    <rPh sb="12" eb="13">
      <t>3</t>
    </rPh>
    <phoneticPr fontId="1"/>
  </si>
  <si>
    <t>集合住宅</t>
    <rPh sb="0" eb="2">
      <t>シュウゴウ</t>
    </rPh>
    <rPh sb="2" eb="4">
      <t>ジュウタク</t>
    </rPh>
    <phoneticPr fontId="1"/>
  </si>
  <si>
    <t>戸建住宅</t>
    <rPh sb="0" eb="2">
      <t>コダテ</t>
    </rPh>
    <rPh sb="2" eb="4">
      <t>ジュウタク</t>
    </rPh>
    <phoneticPr fontId="1"/>
  </si>
  <si>
    <t>飲 食 店</t>
    <rPh sb="0" eb="1">
      <t>イン</t>
    </rPh>
    <rPh sb="2" eb="3">
      <t>ショク</t>
    </rPh>
    <rPh sb="4" eb="5">
      <t>テン</t>
    </rPh>
    <phoneticPr fontId="1"/>
  </si>
  <si>
    <t>事 務 所</t>
    <rPh sb="0" eb="1">
      <t>コト</t>
    </rPh>
    <rPh sb="2" eb="3">
      <t>ツトム</t>
    </rPh>
    <rPh sb="4" eb="5">
      <t>ショ</t>
    </rPh>
    <phoneticPr fontId="1"/>
  </si>
  <si>
    <t>集 会 場</t>
    <rPh sb="0" eb="1">
      <t>シュウ</t>
    </rPh>
    <rPh sb="2" eb="3">
      <t>カイ</t>
    </rPh>
    <rPh sb="4" eb="5">
      <t>バ</t>
    </rPh>
    <phoneticPr fontId="1"/>
  </si>
  <si>
    <t>学　　校</t>
    <rPh sb="0" eb="1">
      <t>ガク</t>
    </rPh>
    <rPh sb="3" eb="4">
      <t>コウ</t>
    </rPh>
    <phoneticPr fontId="1"/>
  </si>
  <si>
    <t>病　　院</t>
    <rPh sb="0" eb="1">
      <t>ヤマイ</t>
    </rPh>
    <rPh sb="3" eb="4">
      <t>イン</t>
    </rPh>
    <phoneticPr fontId="1"/>
  </si>
  <si>
    <t>工　　場</t>
    <rPh sb="0" eb="1">
      <t>コウ</t>
    </rPh>
    <rPh sb="3" eb="4">
      <t>バ</t>
    </rPh>
    <phoneticPr fontId="1"/>
  </si>
  <si>
    <t>造</t>
    <rPh sb="0" eb="1">
      <t>ゾウ</t>
    </rPh>
    <phoneticPr fontId="1"/>
  </si>
  <si>
    <t>登録番号</t>
    <rPh sb="0" eb="2">
      <t>トウロク</t>
    </rPh>
    <rPh sb="2" eb="4">
      <t>バンゴウ</t>
    </rPh>
    <phoneticPr fontId="1"/>
  </si>
  <si>
    <t>（</t>
    <phoneticPr fontId="1"/>
  </si>
  <si>
    <t>別添資料のとおり</t>
    <rPh sb="0" eb="2">
      <t>ベッテン</t>
    </rPh>
    <rPh sb="2" eb="4">
      <t>シリョウ</t>
    </rPh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</si>
  <si>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</si>
  <si>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</si>
  <si>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</si>
  <si>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</si>
  <si>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</si>
  <si>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</si>
  <si>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</si>
  <si>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</si>
  <si>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</si>
  <si>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</si>
  <si>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</si>
  <si>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</si>
  <si>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</si>
  <si>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</si>
  <si>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</si>
  <si>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</si>
  <si>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</si>
  <si>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</si>
  <si>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</si>
  <si>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</si>
  <si>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</si>
  <si>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</si>
  <si>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</si>
  <si>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</si>
  <si>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</si>
  <si>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</si>
  <si>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</si>
  <si>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</si>
  <si>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</si>
  <si>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</si>
  <si>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</si>
  <si>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</si>
  <si>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</si>
  <si>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</si>
  <si>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</si>
  <si>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</si>
  <si>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</si>
  <si>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</si>
  <si>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</si>
  <si>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</si>
  <si>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</si>
  <si>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</si>
  <si>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</si>
  <si>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</si>
  <si>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</si>
  <si>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</si>
  <si>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</si>
  <si>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</si>
  <si>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</si>
  <si>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</si>
  <si>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</si>
  <si>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</si>
  <si>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</si>
  <si>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</si>
  <si>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</si>
  <si>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</si>
  <si>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</si>
  <si>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</si>
  <si>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</si>
  <si>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</si>
  <si>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</si>
  <si>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</si>
  <si>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</si>
  <si>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</si>
  <si>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</si>
  <si>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</si>
  <si>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</si>
  <si>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</si>
  <si>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</si>
  <si>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</si>
  <si>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</si>
  <si>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</si>
  <si>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</si>
  <si>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</si>
  <si>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</si>
  <si>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</si>
  <si>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</si>
  <si>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</si>
  <si>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</si>
  <si>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</si>
  <si>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</si>
  <si>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</si>
  <si>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</si>
  <si>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</si>
  <si>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</si>
  <si>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</si>
  <si>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</si>
  <si>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</si>
  <si>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</si>
  <si>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</si>
  <si>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</si>
  <si>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</si>
  <si>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</si>
  <si>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</si>
  <si>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</si>
  <si>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</si>
  <si>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</si>
  <si>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</si>
  <si>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</si>
  <si>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</si>
  <si>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</si>
  <si>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</si>
  <si>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</si>
  <si>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</si>
  <si>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</si>
  <si>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</si>
  <si>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</si>
  <si>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</si>
  <si>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</si>
  <si>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</si>
  <si>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</si>
  <si>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</si>
  <si>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</si>
  <si>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</si>
  <si>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</si>
  <si>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</si>
  <si>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</si>
  <si>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</si>
  <si>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</si>
  <si>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</si>
  <si>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</si>
  <si>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</si>
  <si>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</si>
  <si>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</si>
  <si>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</si>
  <si>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</si>
  <si>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</si>
  <si>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</si>
  <si>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</si>
  <si>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</si>
  <si>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</si>
  <si>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</si>
  <si>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</si>
  <si>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</si>
  <si>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</si>
  <si>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</si>
  <si>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</si>
  <si>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</si>
  <si>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</si>
  <si>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</si>
  <si>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</si>
  <si>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</si>
  <si>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</si>
  <si>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</si>
  <si>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</si>
  <si>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</si>
  <si>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</si>
  <si>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</si>
  <si>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</si>
  <si>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</si>
  <si>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</si>
  <si>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</si>
  <si>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</si>
  <si>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</si>
  <si>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</si>
  <si>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</si>
  <si>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</si>
  <si>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</si>
  <si>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</si>
  <si>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</si>
  <si>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</si>
  <si>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</si>
  <si>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</si>
  <si>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</si>
  <si>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</si>
  <si>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</si>
  <si>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</si>
  <si>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</si>
  <si>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</si>
  <si>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</si>
  <si>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</si>
  <si>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</si>
  <si>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</si>
  <si>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【ｲ.資格（CASBEE評価員）】</t>
    <rPh sb="3" eb="5">
      <t>シカク</t>
    </rPh>
    <phoneticPr fontId="1"/>
  </si>
  <si>
    <t>□無し　　□建築　　□戸建</t>
    <rPh sb="1" eb="2">
      <t>ナ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</si>
  <si>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</si>
  <si>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</si>
  <si>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</si>
  <si>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</si>
  <si>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</si>
  <si>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</si>
  <si>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</si>
  <si>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</si>
  <si>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</si>
  <si>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</si>
  <si>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</si>
  <si>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</si>
  <si>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</si>
  <si>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</si>
  <si>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</si>
  <si>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</si>
  <si>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</si>
  <si>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</si>
  <si>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</si>
  <si>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</si>
  <si>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</si>
  <si>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</si>
  <si>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</si>
  <si>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</si>
  <si>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</si>
  <si>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</si>
  <si>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</si>
  <si>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</si>
  <si>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</si>
  <si>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</si>
  <si>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</si>
  <si>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</si>
  <si>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</si>
  <si>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</si>
  <si>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</si>
  <si>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</si>
  <si>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</si>
  <si>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</si>
  <si>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</si>
  <si>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</si>
  <si>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</si>
  <si>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</si>
  <si>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</si>
  <si>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</si>
  <si>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</si>
  <si>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</si>
  <si>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</si>
  <si>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</si>
  <si>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</si>
  <si>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</si>
  <si>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</si>
  <si>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</si>
  <si>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</si>
  <si>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</si>
  <si>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</si>
  <si>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</si>
  <si>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</si>
  <si>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</si>
  <si>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</si>
  <si>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</si>
  <si>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</si>
  <si>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</si>
  <si>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</si>
  <si>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</si>
  <si>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</si>
  <si>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</si>
  <si>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</si>
  <si>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</si>
  <si>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</si>
  <si>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</si>
  <si>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</si>
  <si>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</si>
  <si>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</si>
  <si>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</si>
  <si>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</si>
  <si>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</si>
  <si>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</si>
  <si>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</si>
  <si>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</si>
  <si>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</si>
  <si>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</si>
  <si>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</si>
  <si>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</si>
  <si>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</si>
  <si>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</si>
  <si>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</si>
  <si>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</si>
  <si>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</si>
  <si>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</si>
  <si>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</si>
  <si>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</si>
  <si>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</si>
  <si>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</si>
  <si>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</si>
  <si>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</si>
  <si>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</si>
  <si>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</si>
  <si>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</si>
  <si>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</si>
  <si>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</si>
  <si>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</si>
  <si>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</si>
  <si>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</si>
  <si>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</si>
  <si>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</si>
  <si>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</si>
  <si>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</si>
  <si>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</si>
  <si>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</si>
  <si>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</si>
  <si>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</si>
  <si>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</si>
  <si>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</si>
  <si>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</si>
  <si>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</si>
  <si>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</si>
  <si>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</si>
  <si>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</si>
  <si>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</si>
  <si>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</si>
  <si>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</si>
  <si>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</si>
  <si>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</si>
  <si>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</si>
  <si>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</si>
  <si>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</si>
  <si>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</si>
  <si>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</si>
  <si>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</si>
  <si>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</si>
  <si>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</si>
  <si>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</si>
  <si>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</si>
  <si>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</si>
  <si>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</si>
  <si>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</si>
  <si>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</si>
  <si>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</si>
  <si>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</si>
  <si>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）建築士事務所</t>
  </si>
  <si>
    <t>）建築士</t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</si>
  <si>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</si>
  <si>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</si>
  <si>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</si>
  <si>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</si>
  <si>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</si>
  <si>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</si>
  <si>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</si>
  <si>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</si>
  <si>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</si>
  <si>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</si>
  <si>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</si>
  <si>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</si>
  <si>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</si>
  <si>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</si>
  <si>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</si>
  <si>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</si>
  <si>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</si>
  <si>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</si>
  <si>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</si>
  <si>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</si>
  <si>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</si>
  <si>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</si>
  <si>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</si>
  <si>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</si>
  <si>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</si>
  <si>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</si>
  <si>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</si>
  <si>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</si>
  <si>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</si>
  <si>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</si>
  <si>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</si>
  <si>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</si>
  <si>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</si>
  <si>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</si>
  <si>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</si>
  <si>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</si>
  <si>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</si>
  <si>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</si>
  <si>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</si>
  <si>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</si>
  <si>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</si>
  <si>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</si>
  <si>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</si>
  <si>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</si>
  <si>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</si>
  <si>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</si>
  <si>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</si>
  <si>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</si>
  <si>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</si>
  <si>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</si>
  <si>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</si>
  <si>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</si>
  <si>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</si>
  <si>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</si>
  <si>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</si>
  <si>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</si>
  <si>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</si>
  <si>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</si>
  <si>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</si>
  <si>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</si>
  <si>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</si>
  <si>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</si>
  <si>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</si>
  <si>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</si>
  <si>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</si>
  <si>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</si>
  <si>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</si>
  <si>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</si>
  <si>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</si>
  <si>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</si>
  <si>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</si>
  <si>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</si>
  <si>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</si>
  <si>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</si>
  <si>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</si>
  <si>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</si>
  <si>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</si>
  <si>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</si>
  <si>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</si>
  <si>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</si>
  <si>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</si>
  <si>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</si>
  <si>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</si>
  <si>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</si>
  <si>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</si>
  <si>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</si>
  <si>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</si>
  <si>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</si>
  <si>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</si>
  <si>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</si>
  <si>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</si>
  <si>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</si>
  <si>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</si>
  <si>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</si>
  <si>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</si>
  <si>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</si>
  <si>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</si>
  <si>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</si>
  <si>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</si>
  <si>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</si>
  <si>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</si>
  <si>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</si>
  <si>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</si>
  <si>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</si>
  <si>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</si>
  <si>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</si>
  <si>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</si>
  <si>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</si>
  <si>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</si>
  <si>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</si>
  <si>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</si>
  <si>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</si>
  <si>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</si>
  <si>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【3.設計者】</t>
    <phoneticPr fontId="1"/>
  </si>
  <si>
    <t>【2.代理者】</t>
    <rPh sb="3" eb="5">
      <t>ダイリ</t>
    </rPh>
    <rPh sb="5" eb="6">
      <t>シャ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</si>
  <si>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</si>
  <si>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</si>
  <si>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</si>
  <si>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</si>
  <si>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【4.建築物環境配慮計画書作成者】</t>
    <rPh sb="3" eb="6">
      <t>ケンチクブツ</t>
    </rPh>
    <rPh sb="6" eb="8">
      <t>カンキョウ</t>
    </rPh>
    <rPh sb="8" eb="10">
      <t>ハイリョ</t>
    </rPh>
    <rPh sb="10" eb="12">
      <t>ケイカク</t>
    </rPh>
    <rPh sb="12" eb="13">
      <t>ショ</t>
    </rPh>
    <rPh sb="13" eb="16">
      <t>サクセイシャ</t>
    </rPh>
    <phoneticPr fontId="1"/>
  </si>
  <si>
    <t>【2.地名地番】</t>
    <phoneticPr fontId="1"/>
  </si>
  <si>
    <t>【3.住居表示】</t>
    <rPh sb="3" eb="5">
      <t>ジュウキョ</t>
    </rPh>
    <rPh sb="5" eb="7">
      <t>ヒョウジ</t>
    </rPh>
    <phoneticPr fontId="1"/>
  </si>
  <si>
    <t>【4.工事種別】</t>
    <phoneticPr fontId="1"/>
  </si>
  <si>
    <t>【5.敷地面積】</t>
    <rPh sb="3" eb="5">
      <t>シキチ</t>
    </rPh>
    <rPh sb="5" eb="7">
      <t>メンセキ</t>
    </rPh>
    <phoneticPr fontId="1"/>
  </si>
  <si>
    <t>【6.建築面積】</t>
    <rPh sb="3" eb="5">
      <t>ケンチク</t>
    </rPh>
    <rPh sb="5" eb="7">
      <t>メンセキ</t>
    </rPh>
    <phoneticPr fontId="1"/>
  </si>
  <si>
    <t>【7.床面積の合計】</t>
    <rPh sb="3" eb="4">
      <t>ユカ</t>
    </rPh>
    <rPh sb="7" eb="9">
      <t>ゴウケイ</t>
    </rPh>
    <phoneticPr fontId="1"/>
  </si>
  <si>
    <t>【8.届出に係る用途および床面積】</t>
    <rPh sb="3" eb="5">
      <t>トドケデ</t>
    </rPh>
    <rPh sb="6" eb="7">
      <t>カカ</t>
    </rPh>
    <rPh sb="8" eb="10">
      <t>ヨウト</t>
    </rPh>
    <rPh sb="13" eb="16">
      <t>ユカメンセキ</t>
    </rPh>
    <phoneticPr fontId="1"/>
  </si>
  <si>
    <t>【9.構造】</t>
    <rPh sb="3" eb="5">
      <t>コウゾウ</t>
    </rPh>
    <phoneticPr fontId="1"/>
  </si>
  <si>
    <t xml:space="preserve">【10.建築物の高さ等】 </t>
    <phoneticPr fontId="1"/>
  </si>
  <si>
    <t>【11.環境配慮措置及びその評価結果】</t>
    <rPh sb="4" eb="6">
      <t>カンキョウ</t>
    </rPh>
    <rPh sb="6" eb="8">
      <t>ハイリョ</t>
    </rPh>
    <rPh sb="8" eb="10">
      <t>ソチ</t>
    </rPh>
    <rPh sb="10" eb="11">
      <t>オヨ</t>
    </rPh>
    <rPh sb="14" eb="16">
      <t>ヒョウカ</t>
    </rPh>
    <rPh sb="16" eb="18">
      <t>ケッカ</t>
    </rPh>
    <phoneticPr fontId="1"/>
  </si>
  <si>
    <t xml:space="preserve">【12.確認申請予定年月日】 </t>
    <rPh sb="4" eb="6">
      <t>カクニン</t>
    </rPh>
    <rPh sb="6" eb="8">
      <t>シンセイ</t>
    </rPh>
    <phoneticPr fontId="1"/>
  </si>
  <si>
    <t xml:space="preserve">【13.工事着手予定年月日】 </t>
    <phoneticPr fontId="1"/>
  </si>
  <si>
    <t>【14.工事完了予定年月日】</t>
    <phoneticPr fontId="1"/>
  </si>
  <si>
    <t>【15.備考】</t>
    <rPh sb="4" eb="6">
      <t>ビコウ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</si>
  <si>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</si>
  <si>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</si>
  <si>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</si>
  <si>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</si>
  <si>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</si>
  <si>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</si>
  <si>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</si>
  <si>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</si>
  <si>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</si>
  <si>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</si>
  <si>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</si>
  <si>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</si>
  <si>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</si>
  <si>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</si>
  <si>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</si>
  <si>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</si>
  <si>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</si>
  <si>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</si>
  <si>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</si>
  <si>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</si>
  <si>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</si>
  <si>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</si>
  <si>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</si>
  <si>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</si>
  <si>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</si>
  <si>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</si>
  <si>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</si>
  <si>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</si>
  <si>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</si>
  <si>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</si>
  <si>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</si>
  <si>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</si>
  <si>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</si>
  <si>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</si>
  <si>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</si>
  <si>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</si>
  <si>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</si>
  <si>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</si>
  <si>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(</t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</si>
  <si>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</si>
  <si>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</si>
  <si>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</si>
  <si>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</si>
  <si>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</si>
  <si>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</si>
  <si>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</si>
  <si>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</si>
  <si>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</si>
  <si>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</si>
  <si>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</si>
  <si>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</si>
  <si>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</si>
  <si>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</si>
  <si>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</si>
  <si>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</si>
  <si>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</si>
  <si>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</si>
  <si>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</si>
  <si>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</si>
  <si>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</si>
  <si>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</si>
  <si>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</si>
  <si>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</si>
  <si>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</si>
  <si>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</si>
  <si>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</si>
  <si>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</si>
  <si>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</si>
  <si>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</si>
  <si>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</si>
  <si>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</si>
  <si>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</si>
  <si>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</si>
  <si>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</si>
  <si>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</si>
  <si>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</si>
  <si>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</si>
  <si>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</si>
  <si>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</si>
  <si>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</si>
  <si>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</si>
  <si>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</si>
  <si>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</si>
  <si>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</si>
  <si>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</si>
  <si>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</si>
  <si>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</si>
  <si>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</si>
  <si>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</si>
  <si>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</si>
  <si>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</si>
  <si>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</si>
  <si>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</si>
  <si>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</si>
  <si>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</si>
  <si>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</si>
  <si>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</si>
  <si>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</si>
  <si>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</si>
  <si>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</si>
  <si>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</si>
  <si>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</si>
  <si>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</si>
  <si>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</si>
  <si>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</si>
  <si>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</si>
  <si>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</si>
  <si>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</si>
  <si>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</si>
  <si>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</si>
  <si>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</si>
  <si>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</si>
  <si>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</si>
  <si>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</si>
  <si>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</si>
  <si>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</si>
  <si>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</si>
  <si>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</si>
  <si>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</si>
  <si>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</si>
  <si>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</si>
  <si>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</si>
  <si>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</si>
  <si>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</si>
  <si>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</si>
  <si>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</si>
  <si>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</si>
  <si>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</si>
  <si>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</si>
  <si>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</si>
  <si>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</si>
  <si>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</si>
  <si>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</si>
  <si>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</si>
  <si>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</si>
  <si>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</si>
  <si>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</si>
  <si>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</si>
  <si>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</si>
  <si>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</si>
  <si>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</si>
  <si>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</si>
  <si>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</si>
  <si>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</si>
  <si>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</si>
  <si>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</si>
  <si>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</si>
  <si>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</si>
  <si>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</si>
  <si>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</si>
  <si>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</si>
  <si>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</si>
  <si>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</si>
  <si>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</si>
  <si>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</si>
  <si>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</si>
  <si>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</si>
  <si>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</si>
  <si>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</si>
  <si>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</si>
  <si>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</si>
  <si>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</si>
  <si>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</si>
  <si>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</si>
  <si>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</si>
  <si>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</si>
  <si>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</si>
  <si>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</si>
  <si>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</si>
  <si>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</si>
  <si>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</si>
  <si>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</si>
  <si>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</si>
  <si>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</si>
  <si>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</si>
  <si>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</si>
  <si>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</si>
  <si>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</si>
  <si>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</si>
  <si>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</si>
  <si>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</si>
  <si>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</si>
  <si>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</si>
  <si>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</si>
  <si>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</si>
  <si>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</si>
  <si>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</si>
  <si>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</si>
  <si>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</si>
  <si>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</si>
  <si>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</si>
  <si>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</si>
  <si>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</si>
  <si>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</si>
  <si>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</si>
  <si>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</si>
  <si>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</si>
  <si>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</si>
  <si>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</si>
  <si>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</si>
  <si>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</si>
  <si>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</si>
  <si>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</si>
  <si>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</si>
  <si>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</si>
  <si>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</si>
  <si>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</si>
  <si>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</si>
  <si>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</si>
  <si>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</si>
  <si>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</si>
  <si>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</si>
  <si>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</si>
  <si>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</si>
  <si>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</si>
  <si>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</si>
  <si>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</si>
  <si>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</si>
  <si>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</si>
  <si>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</si>
  <si>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</si>
  <si>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</si>
  <si>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</si>
  <si>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</si>
  <si>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</si>
  <si>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</si>
  <si>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</si>
  <si>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</si>
  <si>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</si>
  <si>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</si>
  <si>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</si>
  <si>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</si>
  <si>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</si>
  <si>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</si>
  <si>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</si>
  <si>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</si>
  <si>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</si>
  <si>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</si>
  <si>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</si>
  <si>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</si>
  <si>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</si>
  <si>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</si>
  <si>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</si>
  <si>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</si>
  <si>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</si>
  <si>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</si>
  <si>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</si>
  <si>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</si>
  <si>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</si>
  <si>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</si>
  <si>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</si>
  <si>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</si>
  <si>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</si>
  <si>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</si>
  <si>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</si>
  <si>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</si>
  <si>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</si>
  <si>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</si>
  <si>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</si>
  <si>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</si>
  <si>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</si>
  <si>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</si>
  <si>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</si>
  <si>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</si>
  <si>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</si>
  <si>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</si>
  <si>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</si>
  <si>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</si>
  <si>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</si>
  <si>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</si>
  <si>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</si>
  <si>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</si>
  <si>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</si>
  <si>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</si>
  <si>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</si>
  <si>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</si>
  <si>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</si>
  <si>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</si>
  <si>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</si>
  <si>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</si>
  <si>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</si>
  <si>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</si>
  <si>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</si>
  <si>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</si>
  <si>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</si>
  <si>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</si>
  <si>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</si>
  <si>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</si>
  <si>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</si>
  <si>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</si>
  <si>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</si>
  <si>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</si>
  <si>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</si>
  <si>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</si>
  <si>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</si>
  <si>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</si>
  <si>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</si>
  <si>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</si>
  <si>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</si>
  <si>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</si>
  <si>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</si>
  <si>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</si>
  <si>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</si>
  <si>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</si>
  <si>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</si>
  <si>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</si>
  <si>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</si>
  <si>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</si>
  <si>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</si>
  <si>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</si>
  <si>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</si>
  <si>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</si>
  <si>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</si>
  <si>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</si>
  <si>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</si>
  <si>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</si>
  <si>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</si>
  <si>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</si>
  <si>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</si>
  <si>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</si>
  <si>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</si>
  <si>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</si>
  <si>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</si>
  <si>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</si>
  <si>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</si>
  <si>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</si>
  <si>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</si>
  <si>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</si>
  <si>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</si>
  <si>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</si>
  <si>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</si>
  <si>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</si>
  <si>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</si>
  <si>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</si>
  <si>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</si>
  <si>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</si>
  <si>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</si>
  <si>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</si>
  <si>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</si>
  <si>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</si>
  <si>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</si>
  <si>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</si>
  <si>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</si>
  <si>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</si>
  <si>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</si>
  <si>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</si>
  <si>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</si>
  <si>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</si>
  <si>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</si>
  <si>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</si>
  <si>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</si>
  <si>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</si>
  <si>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</si>
  <si>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</si>
  <si>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</si>
  <si>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</si>
  <si>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</si>
  <si>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</si>
  <si>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</si>
  <si>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</si>
  <si>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</si>
  <si>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</si>
  <si>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</si>
  <si>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</si>
  <si>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</si>
  <si>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</si>
  <si>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</si>
  <si>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</si>
  <si>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</si>
  <si>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</si>
  <si>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</si>
  <si>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</si>
  <si>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</si>
  <si>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</si>
  <si>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</si>
  <si>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</si>
  <si>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</si>
  <si>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</si>
  <si>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</si>
  <si>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</si>
  <si>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</si>
  <si>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</si>
  <si>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</si>
  <si>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</si>
  <si>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</si>
  <si>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</si>
  <si>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</si>
  <si>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</si>
  <si>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</si>
  <si>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</si>
  <si>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</si>
  <si>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</si>
  <si>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</si>
  <si>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</si>
  <si>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</si>
  <si>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</si>
  <si>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</si>
  <si>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</si>
  <si>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</si>
  <si>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</si>
  <si>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</si>
  <si>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</si>
  <si>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</si>
  <si>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</si>
  <si>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</si>
  <si>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</si>
  <si>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</si>
  <si>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</si>
  <si>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</si>
  <si>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</si>
  <si>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</si>
  <si>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</si>
  <si>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</si>
  <si>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</si>
  <si>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</si>
  <si>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</si>
  <si>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</si>
  <si>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</si>
  <si>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</si>
  <si>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</si>
  <si>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</si>
  <si>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</si>
  <si>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</si>
  <si>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</si>
  <si>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</si>
  <si>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</si>
  <si>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</si>
  <si>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</si>
  <si>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</si>
  <si>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</si>
  <si>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</si>
  <si>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</si>
  <si>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</si>
  <si>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</si>
  <si>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</si>
  <si>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</si>
  <si>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</si>
  <si>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</si>
  <si>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</si>
  <si>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</si>
  <si>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</si>
  <si>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</si>
  <si>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</si>
  <si>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</si>
  <si>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</si>
  <si>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</si>
  <si>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</si>
  <si>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</si>
  <si>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</si>
  <si>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</si>
  <si>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</si>
  <si>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</si>
  <si>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</si>
  <si>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</si>
  <si>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</si>
  <si>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</si>
  <si>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</si>
  <si>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</si>
  <si>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</si>
  <si>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</si>
  <si>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</si>
  <si>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</si>
  <si>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</si>
  <si>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</si>
  <si>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</si>
  <si>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</si>
  <si>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</si>
  <si>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</si>
  <si>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</si>
  <si>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</si>
  <si>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</si>
  <si>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</si>
  <si>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</si>
  <si>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</si>
  <si>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</si>
  <si>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</si>
  <si>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</si>
  <si>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</si>
  <si>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</si>
  <si>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</si>
  <si>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</si>
  <si>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【ト.FAX番号】</t>
    <phoneticPr fontId="1"/>
  </si>
  <si>
    <t>【ﾁ.E-mailアドレス】</t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</si>
  <si>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</si>
  <si>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</si>
  <si>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</si>
  <si>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</si>
  <si>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</si>
  <si>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</si>
  <si>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</si>
  <si>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</si>
  <si>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</si>
  <si>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</si>
  <si>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</si>
  <si>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</si>
  <si>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</si>
  <si>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</si>
  <si>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</si>
  <si>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</si>
  <si>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</si>
  <si>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</si>
  <si>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</si>
  <si>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</si>
  <si>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</si>
  <si>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</si>
  <si>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</si>
  <si>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</si>
  <si>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</si>
  <si>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</si>
  <si>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</si>
  <si>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</si>
  <si>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</si>
  <si>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</si>
  <si>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</si>
  <si>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</si>
  <si>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</si>
  <si>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</si>
  <si>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</si>
  <si>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</si>
  <si>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</si>
  <si>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地下</t>
    <rPh sb="0" eb="2">
      <t>チカ</t>
    </rPh>
    <phoneticPr fontId="1"/>
  </si>
  <si>
    <t>新築</t>
  </si>
  <si>
    <t xml:space="preserve">増築 </t>
  </si>
  <si>
    <t>合計</t>
    <rPh sb="0" eb="2">
      <t>ゴウケイ</t>
    </rPh>
    <phoneticPr fontId="1"/>
  </si>
  <si>
    <t>号</t>
    <rPh sb="0" eb="1">
      <t>ゴウ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</si>
  <si>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</si>
  <si>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</si>
  <si>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</si>
  <si>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</si>
  <si>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</si>
  <si>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</si>
  <si>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</si>
  <si>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</si>
  <si>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</si>
  <si>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</si>
  <si>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</si>
  <si>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</si>
  <si>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</si>
  <si>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</si>
  <si>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</si>
  <si>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</si>
  <si>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</si>
  <si>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</si>
  <si>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</si>
  <si>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</si>
  <si>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</si>
  <si>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</si>
  <si>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</si>
  <si>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</si>
  <si>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</si>
  <si>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</si>
  <si>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</si>
  <si>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</si>
  <si>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</si>
  <si>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</si>
  <si>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</si>
  <si>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</si>
  <si>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</si>
  <si>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</si>
  <si>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</si>
  <si>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</si>
  <si>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</si>
  <si>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</si>
  <si>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</si>
  <si>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</si>
  <si>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</si>
  <si>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</si>
  <si>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</si>
  <si>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</si>
  <si>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</si>
  <si>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</si>
  <si>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</si>
  <si>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</si>
  <si>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</si>
  <si>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</si>
  <si>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</si>
  <si>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</si>
  <si>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</si>
  <si>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</si>
  <si>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</si>
  <si>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</si>
  <si>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</si>
  <si>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</si>
  <si>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</si>
  <si>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</si>
  <si>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</si>
  <si>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</si>
  <si>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</si>
  <si>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</si>
  <si>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</si>
  <si>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</si>
  <si>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</si>
  <si>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</si>
  <si>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</si>
  <si>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</si>
  <si>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</si>
  <si>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</si>
  <si>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</si>
  <si>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</si>
  <si>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</si>
  <si>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</si>
  <si>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</si>
  <si>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</si>
  <si>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</si>
  <si>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</si>
  <si>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</si>
  <si>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</si>
  <si>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</si>
  <si>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</si>
  <si>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</si>
  <si>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</si>
  <si>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</si>
  <si>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</si>
  <si>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</si>
  <si>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</si>
  <si>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</si>
  <si>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</si>
  <si>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</si>
  <si>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</si>
  <si>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</si>
  <si>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</si>
  <si>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</si>
  <si>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</si>
  <si>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</si>
  <si>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</si>
  <si>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</si>
  <si>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</si>
  <si>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</si>
  <si>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</si>
  <si>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</si>
  <si>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</si>
  <si>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</si>
  <si>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</si>
  <si>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</si>
  <si>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</si>
  <si>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</si>
  <si>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</si>
  <si>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</si>
  <si>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</si>
  <si>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</si>
  <si>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</si>
  <si>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</si>
  <si>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</si>
  <si>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</si>
  <si>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</si>
  <si>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</si>
  <si>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</si>
  <si>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</si>
  <si>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</si>
  <si>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</si>
  <si>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</si>
  <si>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</si>
  <si>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</si>
  <si>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</si>
  <si>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</si>
  <si>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</si>
  <si>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</si>
  <si>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</si>
  <si>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</si>
  <si>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</si>
  <si>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</si>
  <si>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</si>
  <si>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</si>
  <si>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</si>
  <si>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</si>
  <si>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</si>
  <si>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</si>
  <si>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</si>
  <si>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</si>
  <si>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</si>
  <si>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</si>
  <si>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</si>
  <si>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</si>
  <si>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</si>
  <si>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</si>
  <si>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</si>
  <si>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</si>
  <si>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</si>
  <si>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</si>
  <si>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</si>
  <si>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</si>
  <si>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</si>
  <si>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</si>
  <si>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</si>
  <si>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</si>
  <si>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</si>
  <si>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</si>
  <si>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</si>
  <si>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</si>
  <si>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</si>
  <si>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</si>
  <si>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</si>
  <si>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</si>
  <si>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</si>
  <si>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</si>
  <si>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</si>
  <si>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</si>
  <si>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</si>
  <si>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</si>
  <si>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</si>
  <si>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</si>
  <si>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</si>
  <si>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</si>
  <si>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</si>
  <si>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</si>
  <si>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</si>
  <si>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</si>
  <si>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</si>
  <si>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</si>
  <si>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</si>
  <si>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</si>
  <si>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</si>
  <si>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</si>
  <si>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</si>
  <si>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</si>
  <si>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</si>
  <si>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</si>
  <si>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</si>
  <si>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</si>
  <si>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</si>
  <si>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</si>
  <si>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</si>
  <si>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</si>
  <si>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</si>
  <si>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</si>
  <si>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</si>
  <si>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</si>
  <si>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</si>
  <si>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</si>
  <si>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</si>
  <si>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</si>
  <si>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</si>
  <si>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</si>
  <si>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</si>
  <si>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</si>
  <si>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</si>
  <si>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</si>
  <si>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</si>
  <si>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</si>
  <si>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</si>
  <si>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</si>
  <si>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</si>
  <si>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</si>
  <si>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</si>
  <si>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</si>
  <si>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</si>
  <si>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</si>
  <si>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</si>
  <si>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</si>
  <si>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</si>
  <si>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</si>
  <si>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</si>
  <si>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</si>
  <si>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</si>
  <si>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</si>
  <si>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</si>
  <si>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</si>
  <si>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</si>
  <si>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</si>
  <si>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</si>
  <si>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</si>
  <si>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</si>
  <si>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</si>
  <si>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</si>
  <si>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</si>
  <si>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</si>
  <si>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</si>
  <si>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</si>
  <si>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</si>
  <si>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</si>
  <si>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</si>
  <si>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</si>
  <si>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</si>
  <si>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</si>
  <si>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</si>
  <si>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</si>
  <si>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</si>
  <si>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</si>
  <si>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</si>
  <si>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</si>
  <si>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</si>
  <si>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</si>
  <si>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</si>
  <si>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</si>
  <si>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</si>
  <si>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</si>
  <si>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</si>
  <si>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</si>
  <si>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</si>
  <si>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</si>
  <si>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</si>
  <si>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</si>
  <si>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</si>
  <si>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</si>
  <si>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</si>
  <si>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</si>
  <si>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</si>
  <si>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</si>
  <si>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</si>
  <si>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</si>
  <si>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</si>
  <si>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</si>
  <si>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</si>
  <si>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</si>
  <si>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</si>
  <si>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</si>
  <si>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</si>
  <si>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</si>
  <si>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</si>
  <si>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</si>
  <si>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</si>
  <si>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</si>
  <si>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</si>
  <si>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</si>
  <si>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</si>
  <si>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</si>
  <si>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</si>
  <si>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</si>
  <si>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</si>
  <si>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</si>
  <si>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</si>
  <si>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</si>
  <si>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</si>
  <si>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</si>
  <si>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</si>
  <si>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</si>
  <si>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</si>
  <si>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</si>
  <si>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</si>
  <si>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</si>
  <si>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</si>
  <si>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</si>
  <si>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</si>
  <si>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</si>
  <si>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</si>
  <si>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</si>
  <si>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</si>
  <si>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</si>
  <si>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</si>
  <si>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</si>
  <si>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</si>
  <si>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</si>
  <si>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</si>
  <si>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</si>
  <si>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</si>
  <si>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</si>
  <si>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</si>
  <si>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</si>
  <si>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</si>
  <si>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</si>
  <si>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</si>
  <si>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</si>
  <si>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</si>
  <si>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</si>
  <si>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</si>
  <si>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</si>
  <si>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</si>
  <si>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</si>
  <si>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</si>
  <si>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</si>
  <si>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</si>
  <si>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</si>
  <si>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</si>
  <si>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</si>
  <si>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</si>
  <si>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</si>
  <si>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</si>
  <si>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</si>
  <si>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</si>
  <si>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</si>
  <si>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</si>
  <si>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</si>
  <si>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</si>
  <si>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</si>
  <si>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</si>
  <si>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</si>
  <si>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</si>
  <si>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</si>
  <si>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</si>
  <si>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</si>
  <si>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</si>
  <si>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</si>
  <si>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</si>
  <si>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</si>
  <si>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</si>
  <si>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</si>
  <si>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</si>
  <si>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</si>
  <si>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</si>
  <si>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</si>
  <si>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</si>
  <si>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</si>
  <si>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</si>
  <si>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</si>
  <si>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</si>
  <si>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</si>
  <si>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</si>
  <si>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</si>
  <si>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</si>
  <si>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</si>
  <si>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</si>
  <si>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</si>
  <si>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</si>
  <si>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 xml:space="preserve">     　　　    　　年　　　    　月　　　    　日</t>
    <rPh sb="14" eb="15">
      <t>ネン</t>
    </rPh>
    <rPh sb="23" eb="24">
      <t>ガツ</t>
    </rPh>
    <rPh sb="32" eb="33">
      <t>ニチ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</si>
  <si>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</si>
  <si>
    <t>　　 　　 年 　 月 　　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</si>
</sst>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0_ "/>
  </numFmts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22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76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10"/>
  <sheetViews>
    <sheetView tabSelected="1" view="pageBreakPreview" zoomScale="85" zoomScaleNormal="100" zoomScaleSheetLayoutView="100" workbookViewId="0">
      <selection activeCell="B195" sqref="B195:X196"/>
    </sheetView>
  </sheetViews>
  <sheetFormatPr defaultRowHeight="13.5" x14ac:dyDescent="0.15"/>
  <cols>
    <col min="1" max="1" width="2.625" style="57" customWidth="1"/>
    <col min="2" max="2" width="2.5" style="57" customWidth="1"/>
    <col min="3" max="3" width="6.125" style="57" customWidth="1"/>
    <col min="4" max="4" width="3.375" style="57" customWidth="1"/>
    <col min="5" max="5" width="4.625" style="57" customWidth="1"/>
    <col min="6" max="6" width="2.5" style="57" customWidth="1"/>
    <col min="7" max="7" width="2.75" style="57" customWidth="1"/>
    <col min="8" max="8" width="5.375" style="57" customWidth="1"/>
    <col min="9" max="9" width="5.125" style="57" customWidth="1"/>
    <col min="10" max="10" width="8.125" style="57" customWidth="1"/>
    <col min="11" max="11" width="3.25" style="57" customWidth="1"/>
    <col min="12" max="12" width="4.125" style="57" customWidth="1"/>
    <col min="13" max="13" width="3.875" style="57" customWidth="1"/>
    <col min="14" max="14" width="3.25" style="57" customWidth="1"/>
    <col min="15" max="15" width="4.625" style="57" customWidth="1"/>
    <col min="16" max="16" width="2.625" style="57" customWidth="1"/>
    <col min="17" max="17" width="4.625" style="57" customWidth="1"/>
    <col min="18" max="18" width="2.75" style="57" customWidth="1"/>
    <col min="19" max="19" width="3.125" style="57" customWidth="1"/>
    <col min="20" max="20" width="3.25" style="57" customWidth="1"/>
    <col min="21" max="21" width="3.375" style="57" customWidth="1"/>
    <col min="22" max="22" width="2.5" style="57" customWidth="1"/>
    <col min="23" max="23" width="3.75" style="57" customWidth="1"/>
    <col min="24" max="24" width="6.25" style="57" customWidth="1"/>
    <col min="25" max="25" width="2.375" style="57" customWidth="1"/>
    <col min="26" max="16384" width="9" style="57"/>
  </cols>
  <sheetData>
    <row r="1" spans="1:25" ht="15" customHeight="1" x14ac:dyDescent="0.15">
      <c r="A1" s="89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0" t="s">
        <v>2073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47"/>
    </row>
    <row r="6" spans="1:25" ht="13.5" customHeight="1" x14ac:dyDescent="0.15">
      <c r="A6" s="104" t="s">
        <v>2657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58"/>
    </row>
    <row r="7" spans="1:25" x14ac:dyDescent="0.15">
      <c r="A7" s="48"/>
      <c r="B7" s="48"/>
      <c r="C7" s="48"/>
      <c r="D7" s="30"/>
      <c r="E7" s="30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58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1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8"/>
    </row>
    <row r="12" spans="1:25" ht="13.5" customHeight="1" x14ac:dyDescent="0.15">
      <c r="A12" s="48"/>
      <c r="B12" s="111" t="s">
        <v>155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51"/>
      <c r="Y12" s="51"/>
    </row>
    <row r="13" spans="1:25" ht="13.5" customHeight="1" x14ac:dyDescent="0.15">
      <c r="A13" s="48"/>
      <c r="B13" s="48"/>
      <c r="C13" s="48"/>
      <c r="D13" s="51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1"/>
      <c r="X13" s="51"/>
      <c r="Y13" s="51"/>
    </row>
    <row r="14" spans="1:25" ht="13.5" customHeight="1" x14ac:dyDescent="0.15">
      <c r="A14" s="48"/>
      <c r="B14" s="48"/>
      <c r="C14" s="4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1"/>
      <c r="X14" s="51"/>
      <c r="Y14" s="51"/>
    </row>
    <row r="15" spans="1:25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2658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04"/>
      <c r="H22" s="105"/>
      <c r="K22" s="52"/>
      <c r="N22" s="51"/>
      <c r="O22" s="51"/>
      <c r="P22" s="51"/>
      <c r="Q22" s="51"/>
      <c r="R22" s="52"/>
      <c r="S22" s="55"/>
      <c r="T22" s="30"/>
      <c r="U22" s="30"/>
      <c r="V22" s="79" t="s">
        <v>4031</v>
      </c>
      <c r="W22" s="50"/>
    </row>
    <row r="23" spans="1:25" s="48" customFormat="1" x14ac:dyDescent="0.15">
      <c r="G23" s="102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  <row r="24" spans="1:25" s="48" customFormat="1" x14ac:dyDescent="0.15"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5" s="48" customFormat="1" x14ac:dyDescent="0.15"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5" s="48" customFormat="1" ht="13.5" customHeight="1" x14ac:dyDescent="0.15">
      <c r="F26" s="52"/>
      <c r="G26" s="104"/>
      <c r="H26" s="105"/>
      <c r="K26" s="52"/>
      <c r="L26" s="104"/>
      <c r="M26" s="105"/>
      <c r="Q26" s="52"/>
      <c r="R26" s="104"/>
      <c r="S26" s="105"/>
      <c r="T26" s="105"/>
      <c r="U26" s="105"/>
      <c r="V26" s="105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5" s="48" customFormat="1" x14ac:dyDescent="0.15">
      <c r="C30" s="62" t="s">
        <v>157</v>
      </c>
      <c r="D30" s="63"/>
      <c r="E30" s="63"/>
      <c r="F30" s="63"/>
      <c r="G30" s="63"/>
      <c r="H30" s="6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3" t="s">
        <v>2659</v>
      </c>
      <c r="V30" s="113"/>
      <c r="W30" s="61"/>
    </row>
    <row r="31" spans="1:25" s="48" customFormat="1" x14ac:dyDescent="0.15">
      <c r="C31" s="86" t="s">
        <v>156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5"/>
      <c r="H35" s="30"/>
      <c r="I35" s="51"/>
      <c r="J35" s="51"/>
      <c r="K35" s="52"/>
      <c r="L35" s="55"/>
      <c r="M35" s="30"/>
      <c r="N35" s="51"/>
      <c r="O35" s="51"/>
      <c r="P35" s="51"/>
      <c r="Q35" s="52"/>
      <c r="R35" s="55"/>
      <c r="S35" s="30"/>
      <c r="T35" s="30"/>
      <c r="U35" s="30"/>
      <c r="V35" s="30"/>
      <c r="W35" s="50"/>
    </row>
    <row r="36" spans="1:25" x14ac:dyDescent="0.15">
      <c r="G36" s="58"/>
      <c r="H36" s="58"/>
      <c r="R36" s="58"/>
      <c r="S36" s="47"/>
      <c r="T36" s="47"/>
      <c r="U36" s="47"/>
      <c r="V36" s="47"/>
      <c r="W36" s="47"/>
      <c r="X36" s="47"/>
      <c r="Y36" s="47"/>
    </row>
    <row r="37" spans="1:25" x14ac:dyDescent="0.15"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7"/>
      <c r="T37" s="47"/>
      <c r="U37" s="47"/>
      <c r="V37" s="47"/>
      <c r="W37" s="47"/>
      <c r="X37" s="47"/>
      <c r="Y37" s="47"/>
    </row>
    <row r="38" spans="1:25" x14ac:dyDescent="0.15"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7"/>
      <c r="T38" s="47"/>
      <c r="U38" s="47"/>
      <c r="V38" s="47"/>
      <c r="W38" s="47"/>
      <c r="X38" s="47"/>
      <c r="Y38" s="47"/>
    </row>
    <row r="39" spans="1:25" x14ac:dyDescent="0.15"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115" t="s">
        <v>2660</v>
      </c>
      <c r="D42" s="115"/>
      <c r="E42" s="115"/>
      <c r="F42" s="115"/>
      <c r="G42" s="115"/>
      <c r="H42" s="115"/>
      <c r="I42" s="115" t="s">
        <v>2661</v>
      </c>
      <c r="J42" s="115"/>
      <c r="K42" s="115"/>
      <c r="L42" s="115"/>
      <c r="M42" s="115"/>
      <c r="N42" s="115"/>
      <c r="O42" s="115"/>
      <c r="P42" s="115"/>
      <c r="Q42" s="115" t="s">
        <v>2662</v>
      </c>
      <c r="R42" s="115"/>
      <c r="S42" s="115"/>
      <c r="T42" s="115"/>
      <c r="U42" s="115"/>
      <c r="V42" s="115"/>
    </row>
    <row r="43" spans="1:25" ht="30" customHeight="1" x14ac:dyDescent="0.15">
      <c r="C43" s="66" t="s">
        <v>4032</v>
      </c>
      <c r="D43" s="63"/>
      <c r="E43" s="63"/>
      <c r="F43" s="63"/>
      <c r="G43" s="65"/>
      <c r="H43" s="67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</row>
    <row r="44" spans="1:25" ht="30" customHeight="1" x14ac:dyDescent="0.15">
      <c r="C44" s="68" t="s">
        <v>2664</v>
      </c>
      <c r="D44" s="69"/>
      <c r="E44" s="69"/>
      <c r="F44" s="69"/>
      <c r="G44" s="70"/>
      <c r="H44" s="71" t="s">
        <v>3652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47"/>
      <c r="X44" s="47"/>
      <c r="Y44" s="47"/>
    </row>
    <row r="45" spans="1:25" ht="30" customHeight="1" x14ac:dyDescent="0.15">
      <c r="C45" s="68" t="s">
        <v>2663</v>
      </c>
      <c r="D45" s="69"/>
      <c r="E45" s="69"/>
      <c r="F45" s="69"/>
      <c r="G45" s="70"/>
      <c r="H45" s="71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47"/>
      <c r="X45" s="47"/>
      <c r="Y45" s="47"/>
    </row>
    <row r="46" spans="1:25" x14ac:dyDescent="0.15">
      <c r="G46" s="58"/>
      <c r="H46" s="58"/>
      <c r="R46" s="58"/>
      <c r="S46" s="47"/>
      <c r="T46" s="47"/>
      <c r="U46" s="47"/>
      <c r="V46" s="47"/>
      <c r="W46" s="47"/>
      <c r="X46" s="47"/>
      <c r="Y46" s="47"/>
    </row>
    <row r="47" spans="1:25" x14ac:dyDescent="0.15">
      <c r="G47" s="72"/>
      <c r="H47" s="58"/>
      <c r="R47" s="58"/>
      <c r="S47" s="47"/>
      <c r="T47" s="47"/>
      <c r="U47" s="47"/>
      <c r="V47" s="47"/>
      <c r="W47" s="47"/>
      <c r="X47" s="47"/>
      <c r="Y47" s="47"/>
    </row>
    <row r="48" spans="1:25" x14ac:dyDescent="0.15">
      <c r="G48" s="58"/>
      <c r="H48" s="58"/>
      <c r="R48" s="58"/>
      <c r="S48" s="47"/>
      <c r="T48" s="47"/>
      <c r="U48" s="47"/>
      <c r="V48" s="47"/>
      <c r="W48" s="47"/>
      <c r="X48" s="47"/>
      <c r="Y48" s="47"/>
    </row>
    <row r="49" spans="1:25" x14ac:dyDescent="0.15">
      <c r="G49" s="58"/>
      <c r="H49" s="58"/>
      <c r="R49" s="58"/>
      <c r="S49" s="47"/>
      <c r="T49" s="47"/>
      <c r="U49" s="47"/>
      <c r="V49" s="47"/>
      <c r="W49" s="47"/>
      <c r="X49" s="47"/>
      <c r="Y49" s="47"/>
    </row>
    <row r="50" spans="1:25" x14ac:dyDescent="0.15">
      <c r="G50" s="58"/>
      <c r="H50" s="58"/>
      <c r="R50" s="58"/>
      <c r="S50" s="47"/>
      <c r="T50" s="47"/>
      <c r="U50" s="47"/>
      <c r="V50" s="47"/>
      <c r="W50" s="47"/>
      <c r="X50" s="47"/>
      <c r="Y50" s="47"/>
    </row>
    <row r="51" spans="1:25" x14ac:dyDescent="0.1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7"/>
      <c r="T51" s="47"/>
      <c r="U51" s="47"/>
      <c r="V51" s="47"/>
      <c r="W51" s="47"/>
      <c r="X51" s="47"/>
      <c r="Y51" s="47"/>
    </row>
    <row r="52" spans="1:25" x14ac:dyDescent="0.1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7"/>
      <c r="T52" s="47"/>
      <c r="U52" s="47"/>
      <c r="V52" s="47"/>
      <c r="W52" s="47"/>
      <c r="X52" s="47"/>
      <c r="Y52" s="47"/>
    </row>
    <row r="53" spans="1:25" x14ac:dyDescent="0.1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7"/>
      <c r="T53" s="47"/>
      <c r="U53" s="47"/>
      <c r="V53" s="47"/>
      <c r="W53" s="47"/>
      <c r="X53" s="47"/>
      <c r="Y53" s="47"/>
    </row>
    <row r="54" spans="1:25" x14ac:dyDescent="0.1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0" t="s">
        <v>2621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47"/>
    </row>
    <row r="58" spans="1:25" ht="15" customHeight="1" x14ac:dyDescent="0.15">
      <c r="A58" s="56" t="s">
        <v>2625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5.7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13.5" customHeight="1" x14ac:dyDescent="0.15"/>
    <row r="61" spans="1:25" x14ac:dyDescent="0.15">
      <c r="A61" s="57" t="s">
        <v>2622</v>
      </c>
    </row>
    <row r="62" spans="1:25" ht="8.1" customHeight="1" x14ac:dyDescent="0.15"/>
    <row r="63" spans="1:25" x14ac:dyDescent="0.15">
      <c r="B63" s="57" t="s">
        <v>2628</v>
      </c>
      <c r="D63" s="47"/>
      <c r="E63" s="47"/>
      <c r="F63" s="94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58"/>
    </row>
    <row r="64" spans="1:25" ht="8.1" customHeight="1" x14ac:dyDescent="0.15">
      <c r="D64" s="47"/>
      <c r="E64" s="47"/>
      <c r="F64" s="73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15">
      <c r="B65" s="57" t="s">
        <v>2629</v>
      </c>
      <c r="D65" s="47"/>
      <c r="E65" s="47"/>
      <c r="F65" s="9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58"/>
    </row>
    <row r="66" spans="1:25" ht="8.1" customHeight="1" x14ac:dyDescent="0.15">
      <c r="D66" s="47"/>
      <c r="E66" s="47"/>
      <c r="F66" s="73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15">
      <c r="A67" s="48"/>
      <c r="B67" s="48" t="s">
        <v>2630</v>
      </c>
      <c r="C67" s="48"/>
      <c r="D67" s="30"/>
      <c r="E67" s="30"/>
      <c r="F67" s="94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58"/>
    </row>
    <row r="68" spans="1:25" ht="8.1" customHeight="1" x14ac:dyDescent="0.15">
      <c r="A68" s="48"/>
      <c r="B68" s="48"/>
      <c r="C68" s="48"/>
      <c r="D68" s="30"/>
      <c r="E68" s="30"/>
      <c r="F68" s="73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15">
      <c r="A69" s="48"/>
      <c r="B69" s="48" t="s">
        <v>2631</v>
      </c>
      <c r="C69" s="48"/>
      <c r="D69" s="51"/>
      <c r="E69" s="51"/>
      <c r="F69" s="94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58"/>
    </row>
    <row r="70" spans="1:25" x14ac:dyDescent="0.15">
      <c r="A70" s="63"/>
      <c r="B70" s="63"/>
      <c r="C70" s="6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51"/>
    </row>
    <row r="71" spans="1:25" x14ac:dyDescent="0.15">
      <c r="A71" s="86"/>
      <c r="B71" s="86"/>
      <c r="C71" s="86"/>
      <c r="D71" s="86"/>
      <c r="E71" s="86"/>
      <c r="F71" s="86"/>
      <c r="G71" s="108" t="s">
        <v>1478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86"/>
      <c r="U71" s="86"/>
      <c r="V71" s="86"/>
      <c r="W71" s="86"/>
      <c r="X71" s="86"/>
    </row>
    <row r="72" spans="1:25" x14ac:dyDescent="0.15">
      <c r="A72" s="57" t="s">
        <v>3108</v>
      </c>
      <c r="B72" s="48"/>
      <c r="C72" s="48"/>
      <c r="D72" s="48"/>
      <c r="E72" s="48"/>
      <c r="F72" s="48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48"/>
      <c r="U72" s="48"/>
      <c r="V72" s="48"/>
      <c r="W72" s="48"/>
      <c r="X72" s="48"/>
    </row>
    <row r="73" spans="1:25" ht="8.1" customHeight="1" x14ac:dyDescent="0.15">
      <c r="A73" s="48"/>
      <c r="B73" s="48"/>
      <c r="C73" s="48"/>
      <c r="D73" s="48"/>
      <c r="E73" s="48"/>
      <c r="F73" s="48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48"/>
      <c r="U73" s="48"/>
      <c r="V73" s="48"/>
      <c r="W73" s="48"/>
      <c r="X73" s="48"/>
    </row>
    <row r="74" spans="1:25" x14ac:dyDescent="0.15">
      <c r="A74" s="48"/>
      <c r="B74" s="57" t="s">
        <v>3109</v>
      </c>
      <c r="C74" s="48"/>
      <c r="D74" s="48"/>
      <c r="E74" s="48"/>
      <c r="F74" s="48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48"/>
      <c r="U74" s="48"/>
      <c r="V74" s="48"/>
      <c r="W74" s="48"/>
      <c r="X74" s="48"/>
    </row>
    <row r="75" spans="1:25" ht="8.1" customHeight="1" x14ac:dyDescent="0.15">
      <c r="A75" s="48"/>
      <c r="C75" s="48"/>
      <c r="D75" s="48"/>
      <c r="E75" s="48"/>
      <c r="F75" s="48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48"/>
      <c r="U75" s="48"/>
      <c r="V75" s="48"/>
      <c r="W75" s="48"/>
      <c r="X75" s="48"/>
    </row>
    <row r="76" spans="1:25" x14ac:dyDescent="0.15">
      <c r="A76" s="48"/>
      <c r="B76" s="57" t="s">
        <v>3110</v>
      </c>
      <c r="C76" s="48"/>
      <c r="D76" s="48"/>
      <c r="E76" s="48"/>
      <c r="F76" s="48"/>
      <c r="G76" s="102" t="s">
        <v>1478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48"/>
      <c r="U76" s="48"/>
      <c r="V76" s="48"/>
      <c r="W76" s="48"/>
      <c r="X76" s="48"/>
      <c r="Y76" s="48"/>
    </row>
    <row r="77" spans="1:25" ht="8.1" customHeight="1" x14ac:dyDescent="0.15">
      <c r="A77" s="48"/>
      <c r="C77" s="48"/>
      <c r="D77" s="48"/>
      <c r="E77" s="48"/>
      <c r="F77" s="48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3111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8.1" customHeight="1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3112</v>
      </c>
      <c r="C80" s="48"/>
      <c r="D80" s="30"/>
      <c r="E80" s="30"/>
      <c r="F80" s="102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58"/>
    </row>
    <row r="81" spans="1:25" ht="8.1" customHeight="1" x14ac:dyDescent="0.15">
      <c r="A81" s="48"/>
      <c r="B81" s="48"/>
      <c r="C81" s="48"/>
      <c r="D81" s="30"/>
      <c r="E81" s="30"/>
      <c r="F81" s="5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58"/>
    </row>
    <row r="82" spans="1:25" s="48" customFormat="1" x14ac:dyDescent="0.15">
      <c r="B82" s="48" t="s">
        <v>125</v>
      </c>
      <c r="D82" s="30"/>
      <c r="E82" s="30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</row>
    <row r="83" spans="1:25" x14ac:dyDescent="0.15">
      <c r="A83" s="63"/>
      <c r="B83" s="63"/>
      <c r="C83" s="6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51"/>
    </row>
    <row r="85" spans="1:25" x14ac:dyDescent="0.15">
      <c r="A85" s="57" t="s">
        <v>3107</v>
      </c>
    </row>
    <row r="86" spans="1:25" ht="8.1" customHeight="1" x14ac:dyDescent="0.15"/>
    <row r="87" spans="1:25" x14ac:dyDescent="0.15">
      <c r="A87" s="57" t="s">
        <v>2632</v>
      </c>
    </row>
    <row r="88" spans="1:25" ht="8.1" customHeight="1" x14ac:dyDescent="0.15"/>
    <row r="89" spans="1:25" s="48" customFormat="1" ht="12" customHeight="1" x14ac:dyDescent="0.15">
      <c r="A89" s="57"/>
      <c r="B89" s="57" t="s">
        <v>115</v>
      </c>
      <c r="C89" s="57"/>
      <c r="D89" s="57"/>
      <c r="F89" s="74"/>
      <c r="G89" s="94" t="s">
        <v>3166</v>
      </c>
      <c r="H89" s="95"/>
      <c r="I89" s="57" t="s">
        <v>2993</v>
      </c>
      <c r="K89" s="74" t="s">
        <v>116</v>
      </c>
      <c r="L89" s="96"/>
      <c r="M89" s="101"/>
      <c r="N89" s="57" t="s">
        <v>117</v>
      </c>
      <c r="O89" s="57"/>
      <c r="P89" s="57"/>
      <c r="Q89" s="74" t="s">
        <v>118</v>
      </c>
      <c r="R89" s="96"/>
      <c r="S89" s="101"/>
      <c r="T89" s="101"/>
      <c r="U89" s="101"/>
      <c r="V89" s="101"/>
      <c r="W89" s="76" t="s">
        <v>119</v>
      </c>
    </row>
    <row r="90" spans="1:25" s="48" customFormat="1" ht="8.1" customHeight="1" x14ac:dyDescent="0.15">
      <c r="A90" s="57"/>
      <c r="B90" s="57"/>
      <c r="C90" s="57"/>
      <c r="D90" s="57"/>
      <c r="F90" s="74"/>
      <c r="G90" s="75"/>
      <c r="H90" s="72"/>
      <c r="I90" s="57"/>
      <c r="K90" s="74"/>
      <c r="L90" s="75"/>
      <c r="M90" s="72"/>
      <c r="N90" s="57"/>
      <c r="O90" s="57"/>
      <c r="P90" s="57"/>
      <c r="Q90" s="74"/>
      <c r="R90" s="75"/>
      <c r="S90" s="72"/>
      <c r="T90" s="72"/>
      <c r="U90" s="72"/>
      <c r="V90" s="72"/>
      <c r="W90" s="76"/>
    </row>
    <row r="91" spans="1:25" s="48" customFormat="1" x14ac:dyDescent="0.15">
      <c r="A91" s="57"/>
      <c r="B91" s="57" t="s">
        <v>120</v>
      </c>
      <c r="C91" s="57"/>
      <c r="D91" s="57"/>
      <c r="E91" s="57"/>
      <c r="G91" s="94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</row>
    <row r="92" spans="1:25" s="48" customFormat="1" ht="8.1" customHeight="1" x14ac:dyDescent="0.15">
      <c r="A92" s="57"/>
      <c r="B92" s="57"/>
      <c r="C92" s="57"/>
      <c r="D92" s="57"/>
      <c r="E92" s="57"/>
      <c r="G92" s="73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5" s="48" customFormat="1" ht="13.5" customHeight="1" x14ac:dyDescent="0.15">
      <c r="A93" s="57"/>
      <c r="B93" s="57" t="s">
        <v>121</v>
      </c>
      <c r="C93" s="57"/>
      <c r="D93" s="57"/>
      <c r="E93" s="57"/>
      <c r="F93" s="74"/>
      <c r="G93" s="94" t="s">
        <v>3166</v>
      </c>
      <c r="H93" s="95"/>
      <c r="I93" s="57" t="s">
        <v>2992</v>
      </c>
      <c r="K93" s="52" t="s">
        <v>116</v>
      </c>
      <c r="L93" s="96"/>
      <c r="M93" s="101"/>
      <c r="N93" s="57" t="s">
        <v>122</v>
      </c>
      <c r="O93" s="57"/>
      <c r="P93" s="57"/>
      <c r="Q93" s="74" t="s">
        <v>118</v>
      </c>
      <c r="R93" s="96"/>
      <c r="S93" s="101"/>
      <c r="T93" s="101"/>
      <c r="U93" s="101"/>
      <c r="V93" s="101"/>
      <c r="W93" s="76" t="s">
        <v>119</v>
      </c>
    </row>
    <row r="94" spans="1:25" s="48" customFormat="1" ht="8.1" customHeight="1" x14ac:dyDescent="0.15">
      <c r="A94" s="57"/>
      <c r="B94" s="57"/>
      <c r="C94" s="57"/>
      <c r="D94" s="57"/>
      <c r="E94" s="57"/>
      <c r="G94" s="73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5" s="48" customFormat="1" ht="13.5" customHeight="1" x14ac:dyDescent="0.15">
      <c r="A95" s="57"/>
      <c r="B95" s="57"/>
      <c r="C95" s="57"/>
      <c r="D95" s="57"/>
      <c r="E95" s="57"/>
      <c r="F95" s="74"/>
      <c r="G95" s="94" t="s">
        <v>1536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76" t="s">
        <v>1537</v>
      </c>
    </row>
    <row r="96" spans="1:25" s="48" customFormat="1" ht="8.1" customHeight="1" x14ac:dyDescent="0.15">
      <c r="A96" s="57"/>
      <c r="B96" s="57"/>
      <c r="C96" s="57"/>
      <c r="D96" s="57"/>
      <c r="E96" s="57"/>
      <c r="F96" s="57"/>
      <c r="G96" s="94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</row>
    <row r="97" spans="1:25" s="48" customFormat="1" x14ac:dyDescent="0.15">
      <c r="A97" s="57"/>
      <c r="B97" s="57" t="s">
        <v>123</v>
      </c>
      <c r="C97" s="57"/>
      <c r="D97" s="47"/>
      <c r="E97" s="47"/>
      <c r="G97" s="94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57"/>
    </row>
    <row r="98" spans="1:25" s="48" customFormat="1" ht="8.1" customHeight="1" x14ac:dyDescent="0.15">
      <c r="A98" s="57"/>
      <c r="B98" s="57"/>
      <c r="C98" s="57"/>
      <c r="D98" s="47"/>
      <c r="E98" s="47"/>
      <c r="G98" s="73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7"/>
    </row>
    <row r="99" spans="1:25" s="48" customFormat="1" x14ac:dyDescent="0.15">
      <c r="A99" s="57"/>
      <c r="B99" s="57" t="s">
        <v>124</v>
      </c>
      <c r="C99" s="57"/>
      <c r="D99" s="57"/>
      <c r="E99" s="57"/>
      <c r="G99" s="94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77"/>
    </row>
    <row r="100" spans="1:25" s="48" customFormat="1" ht="8.1" customHeight="1" x14ac:dyDescent="0.15">
      <c r="A100" s="57"/>
      <c r="B100" s="57"/>
      <c r="C100" s="57"/>
      <c r="D100" s="57"/>
      <c r="E100" s="57"/>
      <c r="G100" s="73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77"/>
    </row>
    <row r="101" spans="1:25" s="48" customFormat="1" x14ac:dyDescent="0.15">
      <c r="B101" s="48" t="s">
        <v>125</v>
      </c>
      <c r="D101" s="30"/>
      <c r="E101" s="30"/>
      <c r="G101" s="10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1:25" x14ac:dyDescent="0.15">
      <c r="A102" s="63"/>
      <c r="B102" s="63"/>
      <c r="C102" s="63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51"/>
    </row>
    <row r="104" spans="1:25" x14ac:dyDescent="0.15">
      <c r="A104" s="57" t="s">
        <v>3113</v>
      </c>
    </row>
    <row r="105" spans="1:25" ht="8.1" customHeight="1" x14ac:dyDescent="0.15"/>
    <row r="106" spans="1:25" s="48" customFormat="1" ht="12" customHeight="1" x14ac:dyDescent="0.15">
      <c r="A106" s="57"/>
      <c r="B106" s="57" t="s">
        <v>2851</v>
      </c>
      <c r="C106" s="57"/>
      <c r="D106" s="57"/>
      <c r="F106" s="74"/>
      <c r="I106" s="48" t="s">
        <v>2852</v>
      </c>
      <c r="J106" s="76"/>
      <c r="M106" s="72"/>
      <c r="N106" s="57" t="s">
        <v>2675</v>
      </c>
      <c r="O106" s="57"/>
      <c r="P106" s="57"/>
      <c r="Q106" s="74" t="s">
        <v>126</v>
      </c>
      <c r="R106" s="96"/>
      <c r="S106" s="101"/>
      <c r="T106" s="101"/>
      <c r="U106" s="101"/>
      <c r="V106" s="101"/>
      <c r="W106" s="76" t="s">
        <v>127</v>
      </c>
    </row>
    <row r="107" spans="1:25" s="48" customFormat="1" ht="8.1" customHeight="1" x14ac:dyDescent="0.15">
      <c r="A107" s="57"/>
      <c r="B107" s="57"/>
      <c r="C107" s="57"/>
      <c r="D107" s="57"/>
      <c r="F107" s="74"/>
      <c r="H107" s="75"/>
      <c r="I107" s="57"/>
      <c r="K107" s="74"/>
      <c r="L107" s="75"/>
      <c r="M107" s="72"/>
      <c r="N107" s="57"/>
      <c r="O107" s="57"/>
      <c r="P107" s="57"/>
      <c r="Q107" s="74"/>
      <c r="R107" s="75"/>
      <c r="S107" s="72"/>
      <c r="T107" s="72"/>
      <c r="U107" s="72"/>
      <c r="V107" s="72"/>
      <c r="W107" s="76"/>
    </row>
    <row r="108" spans="1:25" s="48" customFormat="1" x14ac:dyDescent="0.15">
      <c r="A108" s="57"/>
      <c r="B108" s="57" t="s">
        <v>128</v>
      </c>
      <c r="C108" s="57"/>
      <c r="D108" s="57"/>
      <c r="E108" s="57"/>
      <c r="G108" s="94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</row>
    <row r="109" spans="1:25" s="48" customFormat="1" ht="8.1" customHeight="1" x14ac:dyDescent="0.15">
      <c r="A109" s="57"/>
      <c r="B109" s="57"/>
      <c r="C109" s="57"/>
      <c r="D109" s="57"/>
      <c r="E109" s="57"/>
      <c r="G109" s="73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1:25" s="48" customFormat="1" ht="13.5" customHeight="1" x14ac:dyDescent="0.15">
      <c r="A110" s="57"/>
      <c r="B110" s="57" t="s">
        <v>129</v>
      </c>
      <c r="C110" s="57"/>
      <c r="D110" s="57"/>
      <c r="E110" s="57"/>
      <c r="F110" s="74"/>
      <c r="G110" s="94" t="s">
        <v>3166</v>
      </c>
      <c r="H110" s="95"/>
      <c r="I110" s="57" t="s">
        <v>2992</v>
      </c>
      <c r="K110" s="52" t="s">
        <v>2676</v>
      </c>
      <c r="L110" s="96"/>
      <c r="M110" s="101"/>
      <c r="N110" s="57" t="s">
        <v>130</v>
      </c>
      <c r="O110" s="57"/>
      <c r="P110" s="57"/>
      <c r="Q110" s="74" t="s">
        <v>126</v>
      </c>
      <c r="R110" s="96"/>
      <c r="S110" s="101"/>
      <c r="T110" s="101"/>
      <c r="U110" s="101"/>
      <c r="V110" s="101"/>
      <c r="W110" s="76" t="s">
        <v>127</v>
      </c>
    </row>
    <row r="111" spans="1:25" s="48" customFormat="1" ht="8.1" customHeight="1" x14ac:dyDescent="0.15">
      <c r="A111" s="57"/>
      <c r="B111" s="57"/>
      <c r="C111" s="57"/>
      <c r="D111" s="57"/>
      <c r="E111" s="57"/>
      <c r="F111" s="57"/>
      <c r="G111" s="94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</row>
    <row r="112" spans="1:25" s="48" customFormat="1" ht="8.1" customHeight="1" x14ac:dyDescent="0.15">
      <c r="A112" s="57"/>
      <c r="B112" s="57"/>
      <c r="C112" s="57"/>
      <c r="D112" s="57"/>
      <c r="E112" s="57"/>
      <c r="G112" s="73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1:25" s="48" customFormat="1" ht="13.5" customHeight="1" x14ac:dyDescent="0.15">
      <c r="A113" s="57"/>
      <c r="B113" s="57"/>
      <c r="C113" s="57"/>
      <c r="D113" s="57"/>
      <c r="E113" s="57"/>
      <c r="F113" s="74"/>
      <c r="G113" s="94" t="s">
        <v>1536</v>
      </c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76" t="s">
        <v>1537</v>
      </c>
    </row>
    <row r="114" spans="1:25" s="48" customFormat="1" x14ac:dyDescent="0.15">
      <c r="A114" s="57"/>
      <c r="B114" s="57" t="s">
        <v>131</v>
      </c>
      <c r="C114" s="57"/>
      <c r="D114" s="47"/>
      <c r="E114" s="47"/>
      <c r="G114" s="94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57"/>
    </row>
    <row r="115" spans="1:25" s="48" customFormat="1" ht="8.1" customHeight="1" x14ac:dyDescent="0.15">
      <c r="A115" s="57"/>
      <c r="B115" s="57"/>
      <c r="C115" s="57"/>
      <c r="D115" s="47"/>
      <c r="E115" s="47"/>
      <c r="G115" s="73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7"/>
    </row>
    <row r="116" spans="1:25" s="48" customFormat="1" x14ac:dyDescent="0.15">
      <c r="A116" s="57"/>
      <c r="B116" s="57" t="s">
        <v>132</v>
      </c>
      <c r="C116" s="57"/>
      <c r="D116" s="57"/>
      <c r="E116" s="57"/>
      <c r="G116" s="94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77"/>
    </row>
    <row r="117" spans="1:25" s="48" customFormat="1" ht="8.1" customHeight="1" x14ac:dyDescent="0.15">
      <c r="A117" s="57"/>
      <c r="B117" s="57"/>
      <c r="C117" s="57"/>
      <c r="D117" s="57"/>
      <c r="E117" s="57"/>
      <c r="W117" s="77"/>
    </row>
    <row r="118" spans="1:25" s="48" customFormat="1" x14ac:dyDescent="0.15">
      <c r="B118" s="48" t="s">
        <v>133</v>
      </c>
      <c r="D118" s="30"/>
      <c r="E118" s="30"/>
      <c r="G118" s="102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</row>
    <row r="119" spans="1:25" x14ac:dyDescent="0.15">
      <c r="A119" s="48"/>
      <c r="B119" s="48"/>
      <c r="C119" s="48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s="48" customFormat="1" x14ac:dyDescent="0.15">
      <c r="B120" s="48" t="s">
        <v>3609</v>
      </c>
      <c r="D120" s="30"/>
      <c r="E120" s="30"/>
      <c r="G120" s="102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</row>
    <row r="121" spans="1:25" x14ac:dyDescent="0.15">
      <c r="A121" s="48"/>
      <c r="B121" s="48"/>
      <c r="C121" s="4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s="48" customFormat="1" x14ac:dyDescent="0.15">
      <c r="B122" s="48" t="s">
        <v>3610</v>
      </c>
      <c r="D122" s="30"/>
      <c r="E122" s="30"/>
      <c r="G122" s="102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</row>
    <row r="123" spans="1:25" x14ac:dyDescent="0.15">
      <c r="A123" s="63"/>
      <c r="B123" s="63"/>
      <c r="C123" s="63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51"/>
    </row>
    <row r="124" spans="1:25" x14ac:dyDescent="0.15">
      <c r="A124" s="86"/>
      <c r="B124" s="86"/>
      <c r="C124" s="86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47"/>
    </row>
    <row r="125" spans="1:25" x14ac:dyDescent="0.15">
      <c r="A125" s="48" t="s">
        <v>134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5" ht="24" customHeight="1" x14ac:dyDescent="0.15">
      <c r="A126" s="48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78"/>
    </row>
    <row r="127" spans="1:25" ht="24" customHeight="1" x14ac:dyDescent="0.15">
      <c r="A127" s="48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78"/>
    </row>
    <row r="128" spans="1:25" ht="24" customHeight="1" x14ac:dyDescent="0.15">
      <c r="A128" s="63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78"/>
    </row>
    <row r="129" spans="1:25" ht="19.5" customHeight="1" x14ac:dyDescent="0.15">
      <c r="A129" s="100" t="s">
        <v>2665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47"/>
    </row>
    <row r="130" spans="1:25" x14ac:dyDescent="0.15">
      <c r="A130" s="48" t="s">
        <v>2623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ht="15.75" customHeight="1" x14ac:dyDescent="0.1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48"/>
    </row>
    <row r="132" spans="1:25" ht="11.25" customHeight="1" x14ac:dyDescent="0.15"/>
    <row r="133" spans="1:25" ht="13.5" customHeight="1" x14ac:dyDescent="0.15">
      <c r="A133" s="48" t="s">
        <v>2624</v>
      </c>
      <c r="B133" s="48"/>
      <c r="C133" s="48"/>
      <c r="D133" s="49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60"/>
    </row>
    <row r="134" spans="1:25" ht="8.1" customHeight="1" x14ac:dyDescent="0.15">
      <c r="A134" s="48"/>
      <c r="B134" s="48"/>
      <c r="C134" s="48"/>
      <c r="D134" s="49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60"/>
    </row>
    <row r="135" spans="1:25" ht="13.5" customHeight="1" x14ac:dyDescent="0.15">
      <c r="A135" s="48"/>
      <c r="B135" s="57" t="s">
        <v>3167</v>
      </c>
      <c r="C135" s="48"/>
      <c r="D135" s="49"/>
      <c r="E135" s="51"/>
      <c r="F135" s="51"/>
      <c r="G135" s="51"/>
      <c r="H135" s="51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60"/>
    </row>
    <row r="136" spans="1:25" ht="8.1" customHeight="1" x14ac:dyDescent="0.15">
      <c r="A136" s="48"/>
      <c r="C136" s="48"/>
      <c r="D136" s="49"/>
      <c r="E136" s="51"/>
      <c r="F136" s="51"/>
      <c r="G136" s="51"/>
      <c r="H136" s="5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0"/>
    </row>
    <row r="137" spans="1:25" ht="13.5" customHeight="1" x14ac:dyDescent="0.15">
      <c r="A137" s="48"/>
      <c r="B137" s="57" t="s">
        <v>3168</v>
      </c>
      <c r="C137" s="48"/>
      <c r="D137" s="49"/>
      <c r="E137" s="51"/>
      <c r="F137" s="51"/>
      <c r="G137" s="51"/>
      <c r="H137" s="51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60"/>
    </row>
    <row r="138" spans="1:25" ht="11.25" customHeight="1" x14ac:dyDescent="0.1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48"/>
    </row>
    <row r="139" spans="1:25" ht="11.25" customHeight="1" x14ac:dyDescent="0.15"/>
    <row r="140" spans="1:25" ht="13.5" customHeight="1" x14ac:dyDescent="0.15">
      <c r="A140" s="48" t="s">
        <v>3114</v>
      </c>
      <c r="B140" s="48"/>
      <c r="C140" s="48"/>
      <c r="D140" s="49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60"/>
    </row>
    <row r="141" spans="1:25" ht="11.25" customHeight="1" x14ac:dyDescent="0.1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48"/>
    </row>
    <row r="142" spans="1:25" ht="11.25" customHeight="1" x14ac:dyDescent="0.15"/>
    <row r="143" spans="1:25" ht="13.5" customHeight="1" x14ac:dyDescent="0.15">
      <c r="A143" s="48" t="s">
        <v>3115</v>
      </c>
      <c r="B143" s="48"/>
      <c r="C143" s="48"/>
      <c r="D143" s="49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60"/>
    </row>
    <row r="144" spans="1:25" ht="11.25" customHeight="1" x14ac:dyDescent="0.1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48"/>
    </row>
    <row r="145" spans="1:25" ht="11.25" customHeight="1" x14ac:dyDescent="0.15"/>
    <row r="146" spans="1:25" ht="13.5" customHeight="1" x14ac:dyDescent="0.15">
      <c r="A146" s="57" t="s">
        <v>3116</v>
      </c>
      <c r="F146" s="79" t="s">
        <v>135</v>
      </c>
      <c r="G146" s="48" t="s">
        <v>3649</v>
      </c>
      <c r="I146" s="79" t="s">
        <v>1479</v>
      </c>
      <c r="J146" s="48" t="s">
        <v>3650</v>
      </c>
      <c r="K146" s="79" t="s">
        <v>1479</v>
      </c>
      <c r="L146" s="48" t="s">
        <v>136</v>
      </c>
    </row>
    <row r="147" spans="1:25" ht="11.25" customHeight="1" x14ac:dyDescent="0.1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48"/>
    </row>
    <row r="148" spans="1:25" ht="11.25" customHeight="1" x14ac:dyDescent="0.15"/>
    <row r="149" spans="1:25" ht="13.5" customHeight="1" x14ac:dyDescent="0.15">
      <c r="A149" s="48" t="s">
        <v>3117</v>
      </c>
      <c r="B149" s="48"/>
      <c r="C149" s="48"/>
      <c r="D149" s="49"/>
      <c r="E149" s="51"/>
      <c r="F149" s="74" t="s">
        <v>137</v>
      </c>
      <c r="G149" s="93"/>
      <c r="H149" s="93"/>
      <c r="I149" s="93"/>
      <c r="J149" s="93"/>
      <c r="K149" s="76" t="s">
        <v>138</v>
      </c>
      <c r="L149" s="57" t="s">
        <v>139</v>
      </c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60"/>
    </row>
    <row r="150" spans="1:25" ht="11.25" customHeight="1" x14ac:dyDescent="0.1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48"/>
    </row>
    <row r="151" spans="1:25" ht="11.25" customHeight="1" x14ac:dyDescent="0.15"/>
    <row r="152" spans="1:25" ht="13.5" customHeight="1" x14ac:dyDescent="0.15">
      <c r="A152" s="48" t="s">
        <v>3118</v>
      </c>
      <c r="B152" s="48"/>
      <c r="C152" s="48"/>
      <c r="D152" s="49"/>
      <c r="E152" s="51"/>
      <c r="F152" s="74" t="s">
        <v>140</v>
      </c>
      <c r="G152" s="93"/>
      <c r="H152" s="93"/>
      <c r="I152" s="93"/>
      <c r="J152" s="93"/>
      <c r="K152" s="76" t="s">
        <v>141</v>
      </c>
      <c r="L152" s="57" t="s">
        <v>142</v>
      </c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60"/>
    </row>
    <row r="153" spans="1:25" ht="11.25" customHeight="1" x14ac:dyDescent="0.1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48"/>
    </row>
    <row r="154" spans="1:25" ht="11.25" customHeight="1" x14ac:dyDescent="0.15"/>
    <row r="155" spans="1:25" ht="13.5" customHeight="1" x14ac:dyDescent="0.15">
      <c r="A155" s="57" t="s">
        <v>3119</v>
      </c>
      <c r="G155" s="74"/>
      <c r="H155" s="57" t="s">
        <v>1551</v>
      </c>
      <c r="M155" s="74"/>
      <c r="N155" s="57" t="s">
        <v>1552</v>
      </c>
      <c r="S155" s="74"/>
      <c r="T155" s="47" t="s">
        <v>3651</v>
      </c>
    </row>
    <row r="156" spans="1:25" ht="13.5" customHeight="1" x14ac:dyDescent="0.15">
      <c r="G156" s="74" t="s">
        <v>143</v>
      </c>
      <c r="H156" s="93"/>
      <c r="I156" s="93"/>
      <c r="J156" s="93"/>
      <c r="K156" s="76" t="s">
        <v>144</v>
      </c>
      <c r="L156" s="57" t="s">
        <v>145</v>
      </c>
      <c r="M156" s="74" t="s">
        <v>143</v>
      </c>
      <c r="N156" s="93"/>
      <c r="O156" s="93"/>
      <c r="P156" s="93"/>
      <c r="Q156" s="76" t="s">
        <v>144</v>
      </c>
      <c r="R156" s="57" t="s">
        <v>145</v>
      </c>
      <c r="S156" s="74" t="s">
        <v>143</v>
      </c>
      <c r="T156" s="93"/>
      <c r="U156" s="93"/>
      <c r="V156" s="93"/>
      <c r="W156" s="76" t="s">
        <v>144</v>
      </c>
      <c r="X156" s="57" t="s">
        <v>145</v>
      </c>
    </row>
    <row r="157" spans="1:25" ht="11.25" customHeight="1" x14ac:dyDescent="0.1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48"/>
    </row>
    <row r="158" spans="1:25" ht="11.25" customHeight="1" x14ac:dyDescent="0.15"/>
    <row r="159" spans="1:25" ht="13.5" customHeight="1" x14ac:dyDescent="0.15">
      <c r="A159" s="48" t="s">
        <v>3120</v>
      </c>
      <c r="B159" s="48"/>
      <c r="C159" s="48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5" ht="11.25" customHeight="1" x14ac:dyDescent="0.15">
      <c r="A160" s="48"/>
      <c r="B160" s="48"/>
      <c r="C160" s="4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5" ht="13.5" customHeight="1" x14ac:dyDescent="0.15">
      <c r="A161" s="48"/>
      <c r="B161" s="79" t="s">
        <v>146</v>
      </c>
      <c r="C161" s="81" t="s">
        <v>2669</v>
      </c>
      <c r="D161" s="79"/>
      <c r="E161" s="76" t="s">
        <v>147</v>
      </c>
      <c r="F161" s="93"/>
      <c r="G161" s="93"/>
      <c r="H161" s="93"/>
      <c r="I161" s="74" t="s">
        <v>148</v>
      </c>
      <c r="J161" s="57" t="s">
        <v>149</v>
      </c>
      <c r="K161" s="79" t="s">
        <v>1479</v>
      </c>
      <c r="L161" s="81" t="s">
        <v>2671</v>
      </c>
      <c r="M161" s="51"/>
      <c r="O161" s="76" t="s">
        <v>150</v>
      </c>
      <c r="P161" s="106"/>
      <c r="Q161" s="106"/>
      <c r="R161" s="106"/>
      <c r="T161" s="74" t="s">
        <v>151</v>
      </c>
      <c r="U161" s="76" t="s">
        <v>152</v>
      </c>
      <c r="V161" s="51"/>
    </row>
    <row r="162" spans="1:25" ht="13.5" customHeight="1" x14ac:dyDescent="0.15">
      <c r="A162" s="48"/>
      <c r="B162" s="52" t="s">
        <v>153</v>
      </c>
      <c r="C162" s="85" t="s">
        <v>154</v>
      </c>
      <c r="D162" s="51"/>
      <c r="E162" s="76" t="s">
        <v>150</v>
      </c>
      <c r="F162" s="93"/>
      <c r="G162" s="93"/>
      <c r="H162" s="93"/>
      <c r="I162" s="74" t="s">
        <v>151</v>
      </c>
      <c r="J162" s="57" t="s">
        <v>152</v>
      </c>
      <c r="K162" s="52" t="s">
        <v>153</v>
      </c>
      <c r="L162" s="81" t="s">
        <v>2668</v>
      </c>
      <c r="M162" s="51"/>
      <c r="O162" s="76" t="s">
        <v>2583</v>
      </c>
      <c r="P162" s="93"/>
      <c r="Q162" s="93"/>
      <c r="R162" s="93"/>
      <c r="T162" s="74" t="s">
        <v>2584</v>
      </c>
      <c r="U162" s="57" t="s">
        <v>2585</v>
      </c>
      <c r="V162" s="51"/>
    </row>
    <row r="163" spans="1:25" ht="13.5" customHeight="1" x14ac:dyDescent="0.15">
      <c r="A163" s="48"/>
      <c r="B163" s="52" t="s">
        <v>2586</v>
      </c>
      <c r="C163" s="85" t="s">
        <v>2670</v>
      </c>
      <c r="D163" s="51"/>
      <c r="E163" s="76" t="s">
        <v>2587</v>
      </c>
      <c r="F163" s="93"/>
      <c r="G163" s="93"/>
      <c r="H163" s="93"/>
      <c r="I163" s="74" t="s">
        <v>2588</v>
      </c>
      <c r="J163" s="57" t="s">
        <v>2589</v>
      </c>
      <c r="K163" s="52" t="s">
        <v>2590</v>
      </c>
      <c r="L163" s="85" t="s">
        <v>2672</v>
      </c>
      <c r="M163" s="51"/>
      <c r="O163" s="76" t="s">
        <v>2587</v>
      </c>
      <c r="P163" s="93"/>
      <c r="Q163" s="93"/>
      <c r="R163" s="93"/>
      <c r="T163" s="74" t="s">
        <v>2588</v>
      </c>
      <c r="U163" s="57" t="s">
        <v>2589</v>
      </c>
      <c r="V163" s="51"/>
    </row>
    <row r="164" spans="1:25" ht="13.5" customHeight="1" x14ac:dyDescent="0.15">
      <c r="A164" s="48"/>
      <c r="B164" s="79" t="s">
        <v>2590</v>
      </c>
      <c r="C164" s="81" t="s">
        <v>2666</v>
      </c>
      <c r="D164" s="51"/>
      <c r="E164" s="76" t="s">
        <v>2591</v>
      </c>
      <c r="F164" s="93"/>
      <c r="G164" s="93"/>
      <c r="H164" s="93"/>
      <c r="I164" s="74" t="s">
        <v>2592</v>
      </c>
      <c r="J164" s="57" t="s">
        <v>2593</v>
      </c>
      <c r="K164" s="79" t="s">
        <v>1479</v>
      </c>
      <c r="L164" s="81" t="s">
        <v>2594</v>
      </c>
      <c r="M164" s="51"/>
      <c r="O164" s="76" t="s">
        <v>2591</v>
      </c>
      <c r="P164" s="93"/>
      <c r="Q164" s="93"/>
      <c r="R164" s="93"/>
      <c r="T164" s="74" t="s">
        <v>2592</v>
      </c>
      <c r="U164" s="57" t="s">
        <v>2593</v>
      </c>
      <c r="V164" s="51"/>
    </row>
    <row r="165" spans="1:25" ht="13.5" customHeight="1" x14ac:dyDescent="0.15">
      <c r="A165" s="48"/>
      <c r="B165" s="52" t="s">
        <v>2595</v>
      </c>
      <c r="C165" s="81" t="s">
        <v>2667</v>
      </c>
      <c r="E165" s="76" t="s">
        <v>2596</v>
      </c>
      <c r="F165" s="93"/>
      <c r="G165" s="93"/>
      <c r="H165" s="93"/>
      <c r="I165" s="74" t="s">
        <v>2597</v>
      </c>
      <c r="J165" s="57" t="s">
        <v>2598</v>
      </c>
      <c r="K165" s="52" t="s">
        <v>2599</v>
      </c>
      <c r="L165" s="85" t="s">
        <v>2673</v>
      </c>
      <c r="O165" s="76" t="s">
        <v>116</v>
      </c>
      <c r="P165" s="93"/>
      <c r="Q165" s="93"/>
      <c r="R165" s="93"/>
      <c r="T165" s="74" t="s">
        <v>2600</v>
      </c>
      <c r="U165" s="57" t="s">
        <v>2601</v>
      </c>
      <c r="V165" s="80"/>
    </row>
    <row r="166" spans="1:25" ht="11.25" customHeight="1" x14ac:dyDescent="0.1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48"/>
    </row>
    <row r="167" spans="1:25" ht="11.25" customHeight="1" x14ac:dyDescent="0.1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5" ht="13.5" customHeight="1" x14ac:dyDescent="0.15">
      <c r="A168" s="48" t="s">
        <v>3121</v>
      </c>
      <c r="B168" s="48"/>
      <c r="C168" s="48"/>
      <c r="D168" s="48"/>
      <c r="E168" s="48"/>
      <c r="F168" s="48"/>
      <c r="I168" s="98"/>
      <c r="J168" s="99"/>
      <c r="K168" s="99"/>
      <c r="L168" s="99"/>
      <c r="M168" s="99"/>
      <c r="N168" s="99"/>
      <c r="O168" s="48" t="s">
        <v>2674</v>
      </c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:25" ht="11.25" customHeight="1" x14ac:dyDescent="0.1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58"/>
    </row>
    <row r="170" spans="1:25" ht="11.25" customHeight="1" x14ac:dyDescent="0.15"/>
    <row r="171" spans="1:25" ht="13.5" customHeight="1" x14ac:dyDescent="0.15">
      <c r="A171" s="57" t="s">
        <v>3122</v>
      </c>
      <c r="G171" s="74"/>
      <c r="M171" s="74"/>
    </row>
    <row r="172" spans="1:25" ht="11.25" customHeight="1" x14ac:dyDescent="0.15">
      <c r="G172" s="74"/>
      <c r="M172" s="74"/>
    </row>
    <row r="173" spans="1:25" ht="13.5" customHeight="1" x14ac:dyDescent="0.15">
      <c r="B173" s="57" t="s">
        <v>2602</v>
      </c>
      <c r="J173" s="74" t="s">
        <v>116</v>
      </c>
      <c r="K173" s="116"/>
      <c r="L173" s="116"/>
      <c r="M173" s="116"/>
      <c r="N173" s="116"/>
      <c r="O173" s="58" t="s">
        <v>2603</v>
      </c>
      <c r="P173" s="57" t="s">
        <v>2601</v>
      </c>
      <c r="Q173" s="88"/>
      <c r="R173" s="58"/>
      <c r="U173" s="47"/>
      <c r="V173" s="47"/>
      <c r="W173" s="47"/>
      <c r="X173" s="47"/>
      <c r="Y173" s="47"/>
    </row>
    <row r="174" spans="1:25" ht="11.25" customHeight="1" x14ac:dyDescent="0.15">
      <c r="J174" s="74"/>
      <c r="K174" s="82"/>
      <c r="L174" s="82"/>
      <c r="M174" s="82"/>
      <c r="O174" s="58"/>
      <c r="Q174" s="88"/>
      <c r="R174" s="58"/>
      <c r="U174" s="47"/>
      <c r="V174" s="47"/>
      <c r="W174" s="47"/>
      <c r="X174" s="47"/>
      <c r="Y174" s="47"/>
    </row>
    <row r="175" spans="1:25" ht="13.5" customHeight="1" x14ac:dyDescent="0.15">
      <c r="B175" s="57" t="s">
        <v>2604</v>
      </c>
      <c r="I175" s="57" t="s">
        <v>2633</v>
      </c>
      <c r="J175" s="74" t="s">
        <v>143</v>
      </c>
      <c r="K175" s="96"/>
      <c r="L175" s="96"/>
      <c r="M175" s="96"/>
      <c r="N175" s="96"/>
      <c r="O175" s="58" t="s">
        <v>828</v>
      </c>
      <c r="P175" s="57" t="s">
        <v>2601</v>
      </c>
      <c r="Q175" s="74"/>
      <c r="R175" s="58"/>
    </row>
    <row r="176" spans="1:25" ht="11.25" customHeight="1" x14ac:dyDescent="0.15">
      <c r="J176" s="74"/>
      <c r="K176" s="83"/>
      <c r="L176" s="84"/>
      <c r="M176" s="84"/>
      <c r="O176" s="58"/>
      <c r="Q176" s="74"/>
      <c r="R176" s="58"/>
    </row>
    <row r="177" spans="1:25" ht="13.5" customHeight="1" x14ac:dyDescent="0.15">
      <c r="I177" s="57" t="s">
        <v>3648</v>
      </c>
      <c r="J177" s="74" t="s">
        <v>116</v>
      </c>
      <c r="K177" s="96"/>
      <c r="L177" s="96"/>
      <c r="M177" s="96"/>
      <c r="N177" s="96"/>
      <c r="O177" s="58" t="s">
        <v>828</v>
      </c>
      <c r="P177" s="57" t="s">
        <v>2601</v>
      </c>
      <c r="Q177" s="74"/>
      <c r="R177" s="58"/>
    </row>
    <row r="178" spans="1:25" ht="11.25" customHeight="1" x14ac:dyDescent="0.15">
      <c r="J178" s="74"/>
      <c r="K178" s="83"/>
      <c r="L178" s="84"/>
      <c r="M178" s="84"/>
      <c r="N178" s="58"/>
      <c r="P178" s="74"/>
      <c r="Q178" s="74"/>
      <c r="R178" s="58"/>
    </row>
    <row r="179" spans="1:25" ht="11.25" customHeight="1" x14ac:dyDescent="0.1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</row>
    <row r="180" spans="1:25" ht="13.5" customHeight="1" x14ac:dyDescent="0.15">
      <c r="A180" s="48" t="s">
        <v>3123</v>
      </c>
      <c r="B180" s="48"/>
      <c r="C180" s="48"/>
      <c r="D180" s="48"/>
      <c r="E180" s="48"/>
      <c r="F180" s="48"/>
      <c r="G180" s="79"/>
      <c r="H180" s="52"/>
      <c r="K180" s="51" t="s">
        <v>2677</v>
      </c>
      <c r="L180" s="52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1:25" ht="11.25" customHeight="1" x14ac:dyDescent="0.1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58"/>
    </row>
    <row r="182" spans="1:25" ht="11.25" customHeight="1" x14ac:dyDescent="0.1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</row>
    <row r="183" spans="1:25" ht="13.5" customHeight="1" x14ac:dyDescent="0.15">
      <c r="A183" s="57" t="s">
        <v>3124</v>
      </c>
      <c r="B183" s="48"/>
      <c r="C183" s="48"/>
      <c r="D183" s="48"/>
      <c r="E183" s="48"/>
      <c r="F183" s="48"/>
      <c r="J183" s="97" t="s">
        <v>4033</v>
      </c>
      <c r="K183" s="97"/>
      <c r="L183" s="97"/>
      <c r="M183" s="97"/>
      <c r="N183" s="97"/>
      <c r="O183" s="97"/>
      <c r="P183" s="97"/>
      <c r="Q183" s="97"/>
    </row>
    <row r="184" spans="1:25" ht="11.25" customHeight="1" x14ac:dyDescent="0.1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46"/>
      <c r="R184" s="46"/>
      <c r="S184" s="46"/>
      <c r="T184" s="46"/>
      <c r="U184" s="46"/>
      <c r="V184" s="46"/>
      <c r="W184" s="46"/>
      <c r="X184" s="46"/>
      <c r="Y184" s="30"/>
    </row>
    <row r="185" spans="1:25" ht="11.25" customHeight="1" x14ac:dyDescent="0.1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</row>
    <row r="186" spans="1:25" ht="13.5" customHeight="1" x14ac:dyDescent="0.15">
      <c r="A186" s="57" t="s">
        <v>3125</v>
      </c>
      <c r="B186" s="48"/>
      <c r="C186" s="48"/>
      <c r="D186" s="48"/>
      <c r="E186" s="48"/>
      <c r="F186" s="48"/>
      <c r="J186" s="97" t="s">
        <v>4033</v>
      </c>
      <c r="K186" s="97"/>
      <c r="L186" s="97"/>
      <c r="M186" s="97"/>
      <c r="N186" s="97"/>
      <c r="O186" s="97"/>
      <c r="P186" s="97"/>
      <c r="Q186" s="97"/>
      <c r="R186" s="48"/>
      <c r="S186" s="48"/>
      <c r="T186" s="48"/>
      <c r="U186" s="48"/>
    </row>
    <row r="187" spans="1:25" ht="11.25" customHeight="1" x14ac:dyDescent="0.1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46"/>
      <c r="R187" s="46"/>
      <c r="S187" s="46"/>
      <c r="T187" s="46"/>
      <c r="U187" s="46"/>
      <c r="V187" s="46"/>
      <c r="W187" s="46"/>
      <c r="X187" s="46"/>
      <c r="Y187" s="30"/>
    </row>
    <row r="188" spans="1:25" ht="11.25" customHeight="1" x14ac:dyDescent="0.15"/>
    <row r="189" spans="1:25" ht="13.5" customHeight="1" x14ac:dyDescent="0.15">
      <c r="A189" s="48" t="s">
        <v>3126</v>
      </c>
      <c r="B189" s="48"/>
      <c r="C189" s="48"/>
      <c r="D189" s="48"/>
      <c r="E189" s="48"/>
      <c r="F189" s="48"/>
      <c r="J189" s="97" t="s">
        <v>4033</v>
      </c>
      <c r="K189" s="97"/>
      <c r="L189" s="97"/>
      <c r="M189" s="97"/>
      <c r="N189" s="97"/>
      <c r="O189" s="97"/>
      <c r="P189" s="97"/>
      <c r="Q189" s="97"/>
    </row>
    <row r="190" spans="1:25" ht="11.25" customHeight="1" x14ac:dyDescent="0.1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46"/>
      <c r="R190" s="46"/>
      <c r="S190" s="46"/>
      <c r="T190" s="46"/>
      <c r="U190" s="46"/>
      <c r="V190" s="46"/>
      <c r="W190" s="46"/>
      <c r="X190" s="46"/>
      <c r="Y190" s="30"/>
    </row>
    <row r="191" spans="1:25" ht="13.5" customHeight="1" x14ac:dyDescent="0.15"/>
    <row r="192" spans="1:25" ht="13.5" customHeight="1" x14ac:dyDescent="0.15">
      <c r="A192" s="57" t="s">
        <v>3127</v>
      </c>
    </row>
    <row r="193" spans="1:25" ht="13.5" customHeight="1" x14ac:dyDescent="0.15"/>
    <row r="194" spans="1:25" ht="13.5" customHeight="1" x14ac:dyDescent="0.15"/>
    <row r="195" spans="1:25" ht="13.5" customHeight="1" x14ac:dyDescent="0.15">
      <c r="B195" s="117" t="s">
        <v>1478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78"/>
    </row>
    <row r="196" spans="1:25" ht="13.5" customHeight="1" x14ac:dyDescent="0.15">
      <c r="A196" s="48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78"/>
    </row>
    <row r="197" spans="1:25" x14ac:dyDescent="0.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:25" x14ac:dyDescent="0.1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</row>
    <row r="207" spans="1:25" x14ac:dyDescent="0.15">
      <c r="A207" s="48"/>
      <c r="B207" s="48"/>
      <c r="C207" s="48"/>
      <c r="D207" s="48"/>
      <c r="E207" s="48"/>
      <c r="F207" s="48"/>
      <c r="G207" s="74"/>
      <c r="M207" s="74"/>
      <c r="S207" s="74"/>
      <c r="T207" s="47"/>
    </row>
    <row r="208" spans="1:25" x14ac:dyDescent="0.15">
      <c r="D208" s="56"/>
      <c r="E208" s="56"/>
      <c r="F208" s="94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</row>
    <row r="209" spans="4:25" x14ac:dyDescent="0.15">
      <c r="D209" s="56"/>
      <c r="E209" s="56"/>
      <c r="F209" s="94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58"/>
    </row>
    <row r="210" spans="4:25" x14ac:dyDescent="0.15">
      <c r="D210" s="56"/>
      <c r="E210" s="56"/>
      <c r="F210" s="94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58"/>
    </row>
  </sheetData>
  <mergeCells count="82">
    <mergeCell ref="I135:X135"/>
    <mergeCell ref="I137:X137"/>
    <mergeCell ref="H156:J156"/>
    <mergeCell ref="T156:V156"/>
    <mergeCell ref="G149:J149"/>
    <mergeCell ref="G152:J152"/>
    <mergeCell ref="P165:R165"/>
    <mergeCell ref="N156:P156"/>
    <mergeCell ref="F163:H163"/>
    <mergeCell ref="P164:R164"/>
    <mergeCell ref="F162:H162"/>
    <mergeCell ref="C42:H42"/>
    <mergeCell ref="I42:P42"/>
    <mergeCell ref="I43:P45"/>
    <mergeCell ref="G91:V91"/>
    <mergeCell ref="Q42:V42"/>
    <mergeCell ref="A57:X57"/>
    <mergeCell ref="F63:X63"/>
    <mergeCell ref="F80:X80"/>
    <mergeCell ref="G82:V82"/>
    <mergeCell ref="G89:H89"/>
    <mergeCell ref="F69:X69"/>
    <mergeCell ref="B12:W12"/>
    <mergeCell ref="F65:X65"/>
    <mergeCell ref="Q43:V45"/>
    <mergeCell ref="R106:V106"/>
    <mergeCell ref="G97:V97"/>
    <mergeCell ref="G99:V99"/>
    <mergeCell ref="G101:V101"/>
    <mergeCell ref="R89:V89"/>
    <mergeCell ref="G93:H93"/>
    <mergeCell ref="L93:M93"/>
    <mergeCell ref="U30:V30"/>
    <mergeCell ref="I30:T30"/>
    <mergeCell ref="G29:V29"/>
    <mergeCell ref="G22:H22"/>
    <mergeCell ref="G23:V23"/>
    <mergeCell ref="G26:H26"/>
    <mergeCell ref="L26:M26"/>
    <mergeCell ref="R26:V26"/>
    <mergeCell ref="A5:X5"/>
    <mergeCell ref="F7:X7"/>
    <mergeCell ref="F164:H164"/>
    <mergeCell ref="F161:H161"/>
    <mergeCell ref="P161:R161"/>
    <mergeCell ref="E140:X140"/>
    <mergeCell ref="E143:X143"/>
    <mergeCell ref="G71:S71"/>
    <mergeCell ref="F67:X67"/>
    <mergeCell ref="A6:X6"/>
    <mergeCell ref="L89:M89"/>
    <mergeCell ref="G96:V96"/>
    <mergeCell ref="B126:X126"/>
    <mergeCell ref="G76:S76"/>
    <mergeCell ref="G108:V108"/>
    <mergeCell ref="G95:V95"/>
    <mergeCell ref="R93:V93"/>
    <mergeCell ref="G114:V114"/>
    <mergeCell ref="G116:V116"/>
    <mergeCell ref="G113:V113"/>
    <mergeCell ref="A129:X129"/>
    <mergeCell ref="G110:H110"/>
    <mergeCell ref="L110:M110"/>
    <mergeCell ref="R110:V110"/>
    <mergeCell ref="G111:V111"/>
    <mergeCell ref="G120:V120"/>
    <mergeCell ref="G118:V118"/>
    <mergeCell ref="G122:V122"/>
    <mergeCell ref="F165:H165"/>
    <mergeCell ref="P162:R162"/>
    <mergeCell ref="P163:R163"/>
    <mergeCell ref="F210:X210"/>
    <mergeCell ref="F208:U208"/>
    <mergeCell ref="F209:X209"/>
    <mergeCell ref="K175:N175"/>
    <mergeCell ref="K177:N177"/>
    <mergeCell ref="J183:Q183"/>
    <mergeCell ref="I168:N168"/>
    <mergeCell ref="K173:N173"/>
    <mergeCell ref="B195:X196"/>
    <mergeCell ref="J189:Q189"/>
    <mergeCell ref="J186:Q186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8" t="str">
        <f>IF(F7="","","建築計画概要書(第一面)")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19" t="str">
        <f>IF(reference!C258="","",reference!C258&amp;"　")&amp;IF(reference!C259="","",reference!C259&amp;"　")&amp;IF(reference!C260="","",reference!C260)</f>
        <v/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x14ac:dyDescent="0.15">
      <c r="B7" s="2" t="str">
        <f>IF(F7="","","【ﾛ.氏名】")</f>
        <v/>
      </c>
      <c r="D7" s="9"/>
      <c r="E7" s="9"/>
      <c r="F7" s="119" t="str">
        <f>IF(reference!C261="","",reference!C261&amp;"　")&amp;IF(reference!C262="","",reference!C262&amp;"　")&amp;IF(reference!C263="","",reference!C263)</f>
        <v/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x14ac:dyDescent="0.15">
      <c r="B8" s="2" t="str">
        <f>IF(F7="","","【ﾊ.郵便番号】")</f>
        <v/>
      </c>
      <c r="D8" s="9"/>
      <c r="E8" s="9"/>
      <c r="F8" s="119" t="str">
        <f>IF(reference!C264="","",reference!C264)</f>
        <v/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x14ac:dyDescent="0.15">
      <c r="B9" s="2" t="str">
        <f>IF(F7="","","【ﾆ.住所】")</f>
        <v/>
      </c>
      <c r="D9" s="10"/>
      <c r="E9" s="10"/>
      <c r="F9" s="119" t="str">
        <f>IF(reference!C265="","",reference!C265)</f>
        <v/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19" t="str">
        <f>IF(reference!C266="","",reference!C266&amp;"　")&amp;IF(reference!C267="","",reference!C267&amp;"　")&amp;IF(reference!C268="","",reference!C268)</f>
        <v/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x14ac:dyDescent="0.15">
      <c r="B15" s="2" t="str">
        <f>IF(F15="","","【ﾛ.氏名】")</f>
        <v/>
      </c>
      <c r="D15" s="9"/>
      <c r="E15" s="9"/>
      <c r="F15" s="119" t="str">
        <f>IF(reference!C269="","",reference!C269&amp;"　")&amp;IF(reference!C270="","",reference!C270&amp;"　")&amp;IF(reference!C271="","",reference!C271)</f>
        <v/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x14ac:dyDescent="0.15">
      <c r="B16" s="2" t="str">
        <f>IF(F15="","","【ﾊ.郵便番号】")</f>
        <v/>
      </c>
      <c r="D16" s="9"/>
      <c r="E16" s="9"/>
      <c r="F16" s="119" t="str">
        <f>IF(reference!C272="","",reference!C272)</f>
        <v/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x14ac:dyDescent="0.15">
      <c r="B17" s="2" t="str">
        <f>IF(F15="","","【ﾆ.住所】")</f>
        <v/>
      </c>
      <c r="D17" s="10"/>
      <c r="E17" s="10"/>
      <c r="F17" s="119" t="str">
        <f>IF(reference!C273="","",reference!C273)</f>
        <v/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19" t="str">
        <f>IF(reference!C274="","",reference!C274&amp;"　")&amp;IF(reference!C275="","",reference!C275&amp;"　")&amp;IF(reference!C276="","",reference!C276)</f>
        <v/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x14ac:dyDescent="0.15">
      <c r="B23" s="2" t="str">
        <f>IF(F23="","","【ﾛ.氏名】")</f>
        <v/>
      </c>
      <c r="D23" s="9"/>
      <c r="E23" s="9"/>
      <c r="F23" s="119" t="str">
        <f>IF(reference!C277="","",reference!C277&amp;"　")&amp;IF(reference!C278="","",reference!C278&amp;"　")&amp;IF(reference!C279="","",reference!C279)</f>
        <v/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x14ac:dyDescent="0.15">
      <c r="B24" s="2" t="str">
        <f>IF(F23="","","【ﾊ.郵便番号】")</f>
        <v/>
      </c>
      <c r="D24" s="9"/>
      <c r="E24" s="9"/>
      <c r="F24" s="119" t="str">
        <f>IF(reference!C280="","",reference!C280)</f>
        <v/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x14ac:dyDescent="0.15">
      <c r="B25" s="2" t="str">
        <f>IF(F23="","","【ﾆ.住所】")</f>
        <v/>
      </c>
      <c r="D25" s="10"/>
      <c r="E25" s="10"/>
      <c r="F25" s="119" t="str">
        <f>IF(reference!C281="","",reference!C281)</f>
        <v/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19" t="str">
        <f>IF(reference!C282="","",reference!C282&amp;"　")&amp;IF(reference!C283="","",reference!C283&amp;"　")&amp;IF(reference!C284="","",reference!C284)</f>
        <v/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x14ac:dyDescent="0.15">
      <c r="B31" s="2" t="str">
        <f>IF(F31="","","【ﾛ.氏名】")</f>
        <v/>
      </c>
      <c r="D31" s="9"/>
      <c r="E31" s="9"/>
      <c r="F31" s="119" t="str">
        <f>IF(reference!C285="","",reference!C285&amp;"　")&amp;IF(reference!C286="","",reference!C286&amp;"　")&amp;IF(reference!C287="","",reference!C287)</f>
        <v/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x14ac:dyDescent="0.15">
      <c r="B32" s="2" t="str">
        <f>IF(F31="","","【ﾊ.郵便番号】")</f>
        <v/>
      </c>
      <c r="D32" s="9"/>
      <c r="E32" s="9"/>
      <c r="F32" s="119" t="str">
        <f>IF(reference!C288="","",reference!C288)</f>
        <v/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x14ac:dyDescent="0.15">
      <c r="B33" s="2" t="str">
        <f>IF(F31="","","【ﾆ.住所】")</f>
        <v/>
      </c>
      <c r="D33" s="10"/>
      <c r="E33" s="10"/>
      <c r="F33" s="119" t="str">
        <f>IF(reference!C289="","",reference!C289)</f>
        <v/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19" t="str">
        <f>IF(reference!C290="","",reference!C290&amp;"　")&amp;IF(reference!C291="","",reference!C291&amp;"　")&amp;IF(reference!C292="","",reference!C292)</f>
        <v/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x14ac:dyDescent="0.15">
      <c r="B39" s="2" t="str">
        <f>IF(F39="","","【ﾛ.氏名】")</f>
        <v/>
      </c>
      <c r="D39" s="9"/>
      <c r="E39" s="9"/>
      <c r="F39" s="119" t="str">
        <f>IF(reference!C293="","",reference!C293&amp;"　")&amp;IF(reference!C294="","",reference!C294&amp;"　")&amp;IF(reference!C295="","",reference!C295)</f>
        <v/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x14ac:dyDescent="0.15">
      <c r="B40" s="2" t="str">
        <f>IF(F39="","","【ﾊ.郵便番号】")</f>
        <v/>
      </c>
      <c r="D40" s="9"/>
      <c r="E40" s="9"/>
      <c r="F40" s="119" t="str">
        <f>IF(reference!C296="","",reference!C296)</f>
        <v/>
      </c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x14ac:dyDescent="0.15">
      <c r="B41" s="2" t="str">
        <f>IF(F39="","","【ﾆ.住所】")</f>
        <v/>
      </c>
      <c r="D41" s="10"/>
      <c r="E41" s="10"/>
      <c r="F41" s="119" t="str">
        <f>IF(reference!C297="","",reference!C297)</f>
        <v/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19" t="str">
        <f>IF(reference!C298="","",reference!C298&amp;"　")&amp;IF(reference!C299="","",reference!C299&amp;"　")&amp;IF(reference!C300="","",reference!C300)</f>
        <v/>
      </c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x14ac:dyDescent="0.15">
      <c r="B47" s="2" t="str">
        <f>IF(F47="","","【ﾛ.氏名】")</f>
        <v/>
      </c>
      <c r="D47" s="9"/>
      <c r="E47" s="9"/>
      <c r="F47" s="119" t="str">
        <f>IF(reference!C301="","",reference!C301&amp;"　")&amp;IF(reference!C302="","",reference!C302&amp;"　")&amp;IF(reference!C303="","",reference!C303)</f>
        <v/>
      </c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x14ac:dyDescent="0.15">
      <c r="B48" s="2" t="str">
        <f>IF(F47="","","【ﾊ.郵便番号】")</f>
        <v/>
      </c>
      <c r="D48" s="9"/>
      <c r="E48" s="9"/>
      <c r="F48" s="119" t="str">
        <f>IF(reference!C304="","",reference!C304)</f>
        <v/>
      </c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x14ac:dyDescent="0.15">
      <c r="B49" s="2" t="str">
        <f>IF(F47="","","【ﾆ.住所】")</f>
        <v/>
      </c>
      <c r="D49" s="10"/>
      <c r="E49" s="10"/>
      <c r="F49" s="119" t="str">
        <f>IF(reference!C305="","",reference!C305)</f>
        <v/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19" t="str">
        <f>IF(reference!C306="","",reference!C306&amp;"　")&amp;IF(reference!C307="","",reference!C307&amp;"　")&amp;IF(reference!C308="","",reference!C308)</f>
        <v/>
      </c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x14ac:dyDescent="0.15">
      <c r="B55" s="2" t="str">
        <f>IF(F55="","","【ﾛ.氏名】")</f>
        <v/>
      </c>
      <c r="D55" s="9"/>
      <c r="E55" s="9"/>
      <c r="F55" s="119" t="str">
        <f>IF(reference!C309="","",reference!C309&amp;"　")&amp;IF(reference!C310="","",reference!C310&amp;"　")&amp;IF(reference!C311="","",reference!C311)</f>
        <v/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x14ac:dyDescent="0.15">
      <c r="B56" s="2" t="str">
        <f>IF(F55="","","【ﾊ.郵便番号】")</f>
        <v/>
      </c>
      <c r="D56" s="9"/>
      <c r="E56" s="9"/>
      <c r="F56" s="119" t="str">
        <f>IF(reference!C312="","",reference!C312)</f>
        <v/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x14ac:dyDescent="0.15">
      <c r="B57" s="2" t="str">
        <f>IF(F55="","","【ﾆ.住所】")</f>
        <v/>
      </c>
      <c r="D57" s="10"/>
      <c r="E57" s="10"/>
      <c r="F57" s="119" t="str">
        <f>IF(reference!C313="","",reference!C313)</f>
        <v/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19" t="str">
        <f>IF(reference!C314="","",reference!C314&amp;"　")&amp;IF(reference!C315="","",reference!C315&amp;"　")&amp;IF(reference!C316="","",reference!C316)</f>
        <v/>
      </c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x14ac:dyDescent="0.15">
      <c r="B63" s="2" t="str">
        <f>IF(F63="","","【ﾛ.氏名】")</f>
        <v/>
      </c>
      <c r="D63" s="9"/>
      <c r="E63" s="9"/>
      <c r="F63" s="119" t="str">
        <f>IF(reference!C317="","",reference!C317&amp;"　")&amp;IF(reference!C318="","",reference!C318&amp;"　")&amp;IF(reference!C319="","",reference!C319)</f>
        <v/>
      </c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x14ac:dyDescent="0.15">
      <c r="B64" s="2" t="str">
        <f>IF(F63="","","【ﾊ.郵便番号】")</f>
        <v/>
      </c>
      <c r="D64" s="9"/>
      <c r="E64" s="9"/>
      <c r="F64" s="119" t="str">
        <f>IF(reference!C320="","",reference!C320)</f>
        <v/>
      </c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x14ac:dyDescent="0.15">
      <c r="B65" s="2" t="str">
        <f>IF(F63="","","【ﾆ.住所】")</f>
        <v/>
      </c>
      <c r="D65" s="10"/>
      <c r="E65" s="10"/>
      <c r="F65" s="119" t="str">
        <f>IF(reference!C321="","",reference!C321)</f>
        <v/>
      </c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19" t="str">
        <f>IF(reference!C322="","",reference!C322&amp;"　")&amp;IF(reference!C323="","",reference!C323&amp;"　")&amp;IF(reference!C324="","",reference!C324)</f>
        <v/>
      </c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x14ac:dyDescent="0.15">
      <c r="B71" s="2" t="str">
        <f>IF(F71="","","【ﾛ.氏名】")</f>
        <v/>
      </c>
      <c r="D71" s="9"/>
      <c r="E71" s="9"/>
      <c r="F71" s="119" t="str">
        <f>IF(reference!C325="","",reference!C325&amp;"　")&amp;IF(reference!C326="","",reference!C326&amp;"　")&amp;IF(reference!C327="","",reference!C327)</f>
        <v/>
      </c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x14ac:dyDescent="0.15">
      <c r="B72" s="2" t="str">
        <f>IF(F71="","","【ﾊ.郵便番号】")</f>
        <v/>
      </c>
      <c r="D72" s="9"/>
      <c r="E72" s="9"/>
      <c r="F72" s="119" t="str">
        <f>IF(reference!C328="","",reference!C328)</f>
        <v/>
      </c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x14ac:dyDescent="0.15">
      <c r="B73" s="2" t="str">
        <f>IF(F71="","","【ﾆ.住所】")</f>
        <v/>
      </c>
      <c r="D73" s="10"/>
      <c r="E73" s="10"/>
      <c r="F73" s="119" t="str">
        <f>IF(reference!C329="","",reference!C329)</f>
        <v/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19" t="str">
        <f>IF(reference!C330="","",reference!C330&amp;"　")&amp;IF(reference!C331="","",reference!C331&amp;"　")&amp;IF(reference!C332="","",reference!C332)</f>
        <v/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x14ac:dyDescent="0.15">
      <c r="B79" s="2" t="str">
        <f>IF(F79="","","【ﾛ.氏名】")</f>
        <v/>
      </c>
      <c r="D79" s="9"/>
      <c r="E79" s="9"/>
      <c r="F79" s="119" t="str">
        <f>IF(reference!C333="","",reference!C333&amp;"　")&amp;IF(reference!C334="","",reference!C334&amp;"　")&amp;IF(reference!C335="","",reference!C335)</f>
        <v/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x14ac:dyDescent="0.15">
      <c r="B80" s="2" t="str">
        <f>IF(F79="","","【ﾊ.郵便番号】")</f>
        <v/>
      </c>
      <c r="D80" s="9"/>
      <c r="E80" s="9"/>
      <c r="F80" s="119" t="str">
        <f>IF(reference!C336="","",reference!C336)</f>
        <v/>
      </c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x14ac:dyDescent="0.15">
      <c r="B81" s="2" t="str">
        <f>IF(F79="","","【ﾆ.住所】")</f>
        <v/>
      </c>
      <c r="D81" s="10"/>
      <c r="E81" s="10"/>
      <c r="F81" s="119" t="str">
        <f>IF(reference!C337="","",reference!C337)</f>
        <v/>
      </c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19" t="str">
        <f>IF(reference!C338="","",reference!C338&amp;"　")&amp;IF(reference!C339="","",reference!C339&amp;"　")&amp;IF(reference!C340="","",reference!C340)</f>
        <v/>
      </c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x14ac:dyDescent="0.15">
      <c r="B87" s="2" t="str">
        <f>IF(F87="","","【ﾛ.氏名】")</f>
        <v/>
      </c>
      <c r="D87" s="9"/>
      <c r="E87" s="9"/>
      <c r="F87" s="119" t="str">
        <f>IF(reference!C341="","",reference!C341&amp;"　")&amp;IF(reference!C342="","",reference!C342&amp;"　")&amp;IF(reference!C343="","",reference!C343)</f>
        <v/>
      </c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x14ac:dyDescent="0.15">
      <c r="B88" s="2" t="str">
        <f>IF(F87="","","【ﾊ.郵便番号】")</f>
        <v/>
      </c>
      <c r="D88" s="9"/>
      <c r="E88" s="9"/>
      <c r="F88" s="119" t="str">
        <f>IF(reference!C344="","",reference!C344)</f>
        <v/>
      </c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x14ac:dyDescent="0.15">
      <c r="B89" s="2" t="str">
        <f>IF(F87="","","【ﾆ.住所】")</f>
        <v/>
      </c>
      <c r="D89" s="10"/>
      <c r="E89" s="10"/>
      <c r="F89" s="119" t="str">
        <f>IF(reference!C345="","",reference!C345)</f>
        <v/>
      </c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19" t="str">
        <f>IF(reference!C346="","",reference!C346&amp;"　")&amp;IF(reference!C347="","",reference!C347&amp;"　")&amp;IF(reference!C348="","",reference!C348)</f>
        <v/>
      </c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x14ac:dyDescent="0.15">
      <c r="B95" s="2" t="str">
        <f>IF(F95="","","【ﾛ.氏名】")</f>
        <v/>
      </c>
      <c r="D95" s="9"/>
      <c r="E95" s="9"/>
      <c r="F95" s="119" t="str">
        <f>IF(reference!C349="","",reference!C349&amp;"　")&amp;IF(reference!C350="","",reference!C350&amp;"　")&amp;IF(reference!C351="","",reference!C351)</f>
        <v/>
      </c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x14ac:dyDescent="0.15">
      <c r="B96" s="2" t="str">
        <f>IF(F95="","","【ﾊ.郵便番号】")</f>
        <v/>
      </c>
      <c r="D96" s="9"/>
      <c r="E96" s="9"/>
      <c r="F96" s="119" t="str">
        <f>IF(reference!C352="","",reference!C352)</f>
        <v/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x14ac:dyDescent="0.15">
      <c r="B97" s="2" t="str">
        <f>IF(F95="","","【ﾆ.住所】")</f>
        <v/>
      </c>
      <c r="D97" s="10"/>
      <c r="E97" s="10"/>
      <c r="F97" s="119" t="str">
        <f>IF(reference!C353="","",reference!C353)</f>
        <v/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19" t="str">
        <f>IF(reference!C354="","",reference!C354&amp;"　")&amp;IF(reference!C355="","",reference!C355&amp;"　")&amp;IF(reference!C356="","",reference!C356)</f>
        <v/>
      </c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x14ac:dyDescent="0.15">
      <c r="B103" s="2" t="str">
        <f>IF(F103="","","【ﾛ.氏名】")</f>
        <v/>
      </c>
      <c r="D103" s="9"/>
      <c r="E103" s="9"/>
      <c r="F103" s="119" t="str">
        <f>IF(reference!C357="","",reference!C357&amp;"　")&amp;IF(reference!C358="","",reference!C358&amp;"　")&amp;IF(reference!C359="","",reference!C359)</f>
        <v/>
      </c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x14ac:dyDescent="0.15">
      <c r="B104" s="2" t="str">
        <f>IF(F103="","","【ﾊ.郵便番号】")</f>
        <v/>
      </c>
      <c r="D104" s="9"/>
      <c r="E104" s="9"/>
      <c r="F104" s="119" t="str">
        <f>IF(reference!C360="","",reference!C360)</f>
        <v/>
      </c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x14ac:dyDescent="0.15">
      <c r="B105" s="2" t="str">
        <f>IF(F103="","","【ﾆ.住所】")</f>
        <v/>
      </c>
      <c r="D105" s="10"/>
      <c r="E105" s="10"/>
      <c r="F105" s="119" t="str">
        <f>IF(reference!C361="","",reference!C361)</f>
        <v/>
      </c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19" t="str">
        <f>IF(reference!C362="","",reference!C362&amp;"　")&amp;IF(reference!C363="","",reference!C363&amp;"　")&amp;IF(reference!C364="","",reference!C364)</f>
        <v/>
      </c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x14ac:dyDescent="0.15">
      <c r="B111" s="2" t="str">
        <f>IF(F111="","","【ﾛ.氏名】")</f>
        <v/>
      </c>
      <c r="D111" s="9"/>
      <c r="E111" s="9"/>
      <c r="F111" s="119" t="str">
        <f>IF(reference!C365="","",reference!C365&amp;"　")&amp;IF(reference!C366="","",reference!C366&amp;"　")&amp;IF(reference!C367="","",reference!C367)</f>
        <v/>
      </c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x14ac:dyDescent="0.15">
      <c r="B112" s="2" t="str">
        <f>IF(F111="","","【ﾊ.郵便番号】")</f>
        <v/>
      </c>
      <c r="D112" s="9"/>
      <c r="E112" s="9"/>
      <c r="F112" s="119" t="str">
        <f>IF(reference!C368="","",reference!C368)</f>
        <v/>
      </c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x14ac:dyDescent="0.15">
      <c r="B113" s="2" t="str">
        <f>IF(F111="","","【ﾆ.住所】")</f>
        <v/>
      </c>
      <c r="D113" s="10"/>
      <c r="E113" s="10"/>
      <c r="F113" s="119" t="str">
        <f>IF(reference!C369="","",reference!C369)</f>
        <v/>
      </c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19" t="str">
        <f>IF(reference!C370="","",reference!C370&amp;"　")&amp;IF(reference!C371="","",reference!C371&amp;"　")&amp;IF(reference!C372="","",reference!C372)</f>
        <v/>
      </c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x14ac:dyDescent="0.15">
      <c r="B119" s="2" t="str">
        <f>IF(F119="","","【ﾛ.氏名】")</f>
        <v/>
      </c>
      <c r="D119" s="9"/>
      <c r="E119" s="9"/>
      <c r="F119" s="119" t="str">
        <f>IF(reference!C373="","",reference!C373&amp;"　")&amp;IF(reference!C374="","",reference!C374&amp;"　")&amp;IF(reference!C375="","",reference!C375)</f>
        <v/>
      </c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x14ac:dyDescent="0.15">
      <c r="B120" s="2" t="str">
        <f>IF(F119="","","【ﾊ.郵便番号】")</f>
        <v/>
      </c>
      <c r="D120" s="9"/>
      <c r="E120" s="9"/>
      <c r="F120" s="119" t="str">
        <f>IF(reference!C376="","",reference!C376)</f>
        <v/>
      </c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x14ac:dyDescent="0.15">
      <c r="B121" s="2" t="str">
        <f>IF(F119="","","【ﾆ.住所】")</f>
        <v/>
      </c>
      <c r="D121" s="10"/>
      <c r="E121" s="10"/>
      <c r="F121" s="119" t="str">
        <f>IF(reference!C377="","",reference!C377)</f>
        <v/>
      </c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19" t="str">
        <f>IF(reference!C378="","",reference!C378&amp;"　")&amp;IF(reference!C379="","",reference!C379&amp;"　")&amp;IF(reference!C380="","",reference!C380)</f>
        <v/>
      </c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x14ac:dyDescent="0.15">
      <c r="B127" s="2" t="str">
        <f>IF(F127="","","【ﾛ.氏名】")</f>
        <v/>
      </c>
      <c r="D127" s="9"/>
      <c r="E127" s="9"/>
      <c r="F127" s="119" t="str">
        <f>IF(reference!C381="","",reference!C381&amp;"　")&amp;IF(reference!C382="","",reference!C382&amp;"　")&amp;IF(reference!C383="","",reference!C383)</f>
        <v/>
      </c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x14ac:dyDescent="0.15">
      <c r="B128" s="2" t="str">
        <f>IF(F127="","","【ﾊ.郵便番号】")</f>
        <v/>
      </c>
      <c r="D128" s="9"/>
      <c r="E128" s="9"/>
      <c r="F128" s="119" t="str">
        <f>IF(reference!C384="","",reference!C384)</f>
        <v/>
      </c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x14ac:dyDescent="0.15">
      <c r="B129" s="2" t="str">
        <f>IF(F127="","","【ﾆ.住所】")</f>
        <v/>
      </c>
      <c r="D129" s="10"/>
      <c r="E129" s="10"/>
      <c r="F129" s="119" t="str">
        <f>IF(reference!C385="","",reference!C385)</f>
        <v/>
      </c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19" t="str">
        <f>IF(reference!C386="","",reference!C386&amp;"　")&amp;IF(reference!C387="","",reference!C387&amp;"　")&amp;IF(reference!C388="","",reference!C388)</f>
        <v/>
      </c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x14ac:dyDescent="0.15">
      <c r="B135" s="2" t="str">
        <f>IF(F135="","","【ﾛ.氏名】")</f>
        <v/>
      </c>
      <c r="D135" s="9"/>
      <c r="E135" s="9"/>
      <c r="F135" s="119" t="str">
        <f>IF(reference!C389="","",reference!C389&amp;"　")&amp;IF(reference!C390="","",reference!C390&amp;"　")&amp;IF(reference!C391="","",reference!C391)</f>
        <v/>
      </c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x14ac:dyDescent="0.15">
      <c r="B136" s="2" t="str">
        <f>IF(F135="","","【ﾊ.郵便番号】")</f>
        <v/>
      </c>
      <c r="D136" s="9"/>
      <c r="E136" s="9"/>
      <c r="F136" s="119" t="str">
        <f>IF(reference!C392="","",reference!C392)</f>
        <v/>
      </c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x14ac:dyDescent="0.15">
      <c r="B137" s="2" t="str">
        <f>IF(F135="","","【ﾆ.住所】")</f>
        <v/>
      </c>
      <c r="D137" s="10"/>
      <c r="E137" s="10"/>
      <c r="F137" s="119" t="str">
        <f>IF(reference!C393="","",reference!C393)</f>
        <v/>
      </c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19" t="str">
        <f>IF(reference!C394="","",reference!C394&amp;"　")&amp;IF(reference!C395="","",reference!C395&amp;"　")&amp;IF(reference!C396="","",reference!C396)</f>
        <v/>
      </c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x14ac:dyDescent="0.15">
      <c r="B143" s="2" t="str">
        <f>IF(F143="","","【ﾛ.氏名】")</f>
        <v/>
      </c>
      <c r="D143" s="9"/>
      <c r="E143" s="9"/>
      <c r="F143" s="119" t="str">
        <f>IF(reference!C397="","",reference!C397&amp;"　")&amp;IF(reference!C398="","",reference!C398&amp;"　")&amp;IF(reference!C399="","",reference!C399)</f>
        <v/>
      </c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x14ac:dyDescent="0.15">
      <c r="B144" s="2" t="str">
        <f>IF(F143="","","【ﾊ.郵便番号】")</f>
        <v/>
      </c>
      <c r="D144" s="9"/>
      <c r="E144" s="9"/>
      <c r="F144" s="119" t="str">
        <f>IF(reference!C400="","",reference!C400)</f>
        <v/>
      </c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x14ac:dyDescent="0.15">
      <c r="B145" s="2" t="str">
        <f>IF(F143="","","【ﾆ.住所】")</f>
        <v/>
      </c>
      <c r="D145" s="10"/>
      <c r="E145" s="10"/>
      <c r="F145" s="119" t="str">
        <f>IF(reference!C401="","",reference!C401)</f>
        <v/>
      </c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19" t="str">
        <f>IF(reference!C402="","",reference!C402&amp;"　")&amp;IF(reference!C403="","",reference!C403&amp;"　")&amp;IF(reference!C404="","",reference!C404)</f>
        <v/>
      </c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x14ac:dyDescent="0.15">
      <c r="B151" s="2" t="str">
        <f>IF(F151="","","【ﾛ.氏名】")</f>
        <v/>
      </c>
      <c r="D151" s="9"/>
      <c r="E151" s="9"/>
      <c r="F151" s="119" t="str">
        <f>IF(reference!C405="","",reference!C405&amp;"　")&amp;IF(reference!C406="","",reference!C406&amp;"　")&amp;IF(reference!C407="","",reference!C407)</f>
        <v/>
      </c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x14ac:dyDescent="0.15">
      <c r="B152" s="2" t="str">
        <f>IF(F151="","","【ﾊ.郵便番号】")</f>
        <v/>
      </c>
      <c r="D152" s="9"/>
      <c r="E152" s="9"/>
      <c r="F152" s="119" t="str">
        <f>IF(reference!C408="","",reference!C408)</f>
        <v/>
      </c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x14ac:dyDescent="0.15">
      <c r="B153" s="2" t="str">
        <f>IF(F151="","","【ﾆ.住所】")</f>
        <v/>
      </c>
      <c r="D153" s="10"/>
      <c r="E153" s="10"/>
      <c r="F153" s="119" t="str">
        <f>IF(reference!C409="","",reference!C409)</f>
        <v/>
      </c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19" t="str">
        <f>IF(reference!C410="","",reference!C410&amp;"　")&amp;IF(reference!C411="","",reference!C411&amp;"　")&amp;IF(reference!C412="","",reference!C412)</f>
        <v/>
      </c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x14ac:dyDescent="0.15">
      <c r="B159" s="2" t="str">
        <f>IF(F159="","","【ﾛ.氏名】")</f>
        <v/>
      </c>
      <c r="D159" s="9"/>
      <c r="E159" s="9"/>
      <c r="F159" s="119" t="str">
        <f>IF(reference!C413="","",reference!C413&amp;"　")&amp;IF(reference!C414="","",reference!C414&amp;"　")&amp;IF(reference!C415="","",reference!C415)</f>
        <v/>
      </c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x14ac:dyDescent="0.15">
      <c r="B160" s="2" t="str">
        <f>IF(F159="","","【ﾊ.郵便番号】")</f>
        <v/>
      </c>
      <c r="D160" s="9"/>
      <c r="E160" s="9"/>
      <c r="F160" s="119" t="str">
        <f>IF(reference!C416="","",reference!C416)</f>
        <v/>
      </c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x14ac:dyDescent="0.15">
      <c r="B161" s="2" t="str">
        <f>IF(F159="","","【ﾆ.住所】")</f>
        <v/>
      </c>
      <c r="D161" s="10"/>
      <c r="E161" s="10"/>
      <c r="F161" s="119" t="str">
        <f>IF(reference!C417="","",reference!C417)</f>
        <v/>
      </c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19" t="str">
        <f>IF(reference!C418="","",reference!C418&amp;"　")&amp;IF(reference!C419="","",reference!C419&amp;"　")&amp;IF(reference!C420="","",reference!C420)</f>
        <v/>
      </c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</row>
    <row r="167" spans="1:24" x14ac:dyDescent="0.15">
      <c r="B167" s="2" t="str">
        <f>IF(F167="","","【ﾛ.氏名】")</f>
        <v/>
      </c>
      <c r="D167" s="9"/>
      <c r="E167" s="9"/>
      <c r="F167" s="119" t="str">
        <f>IF(reference!C421="","",reference!C421&amp;"　")&amp;IF(reference!C422="","",reference!C422&amp;"　")&amp;IF(reference!C423="","",reference!C423)</f>
        <v/>
      </c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</row>
    <row r="168" spans="1:24" x14ac:dyDescent="0.15">
      <c r="B168" s="2" t="str">
        <f>IF(F167="","","【ﾊ.郵便番号】")</f>
        <v/>
      </c>
      <c r="D168" s="9"/>
      <c r="E168" s="9"/>
      <c r="F168" s="119" t="str">
        <f>IF(reference!C424="","",reference!C424)</f>
        <v/>
      </c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</row>
    <row r="169" spans="1:24" x14ac:dyDescent="0.15">
      <c r="B169" s="2" t="str">
        <f>IF(F167="","","【ﾆ.住所】")</f>
        <v/>
      </c>
      <c r="D169" s="10"/>
      <c r="E169" s="10"/>
      <c r="F169" s="119" t="str">
        <f>IF(reference!C425="","",reference!C425)</f>
        <v/>
      </c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19" t="str">
        <f>IF(reference!C426="","",reference!C426&amp;"　")&amp;IF(reference!C427="","",reference!C427&amp;"　")&amp;IF(reference!C428="","",reference!C428)</f>
        <v/>
      </c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</row>
    <row r="175" spans="1:24" x14ac:dyDescent="0.15">
      <c r="B175" s="2" t="str">
        <f>IF(F175="","","【ﾛ.氏名】")</f>
        <v/>
      </c>
      <c r="D175" s="9"/>
      <c r="E175" s="9"/>
      <c r="F175" s="119" t="str">
        <f>IF(reference!C429="","",reference!C429&amp;"　")&amp;IF(reference!C430="","",reference!C430&amp;"　")&amp;IF(reference!C431="","",reference!C431)</f>
        <v/>
      </c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</row>
    <row r="176" spans="1:24" x14ac:dyDescent="0.15">
      <c r="B176" s="2" t="str">
        <f>IF(F175="","","【ﾊ.郵便番号】")</f>
        <v/>
      </c>
      <c r="D176" s="9"/>
      <c r="E176" s="9"/>
      <c r="F176" s="119" t="str">
        <f>IF(reference!C432="","",reference!C432)</f>
        <v/>
      </c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x14ac:dyDescent="0.15">
      <c r="B177" s="2" t="str">
        <f>IF(F175="","","【ﾆ.住所】")</f>
        <v/>
      </c>
      <c r="D177" s="10"/>
      <c r="E177" s="10"/>
      <c r="F177" s="119" t="str">
        <f>IF(reference!C433="","",reference!C433)</f>
        <v/>
      </c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19" t="str">
        <f>IF(reference!C434="","",reference!C434&amp;"　")&amp;IF(reference!C435="","",reference!C435&amp;"　")&amp;IF(reference!C436="","",reference!C436)</f>
        <v/>
      </c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</row>
    <row r="183" spans="1:24" x14ac:dyDescent="0.15">
      <c r="B183" s="2" t="str">
        <f>IF(F183="","","【ﾛ.氏名】")</f>
        <v/>
      </c>
      <c r="D183" s="9"/>
      <c r="E183" s="9"/>
      <c r="F183" s="119" t="str">
        <f>IF(reference!C437="","",reference!C437&amp;"　")&amp;IF(reference!C438="","",reference!C438&amp;"　")&amp;IF(reference!C439="","",reference!C439)</f>
        <v/>
      </c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</row>
    <row r="184" spans="1:24" x14ac:dyDescent="0.15">
      <c r="B184" s="2" t="str">
        <f>IF(F183="","","【ﾊ.郵便番号】")</f>
        <v/>
      </c>
      <c r="D184" s="9"/>
      <c r="E184" s="9"/>
      <c r="F184" s="119" t="str">
        <f>IF(reference!C440="","",reference!C440)</f>
        <v/>
      </c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</row>
    <row r="185" spans="1:24" x14ac:dyDescent="0.15">
      <c r="B185" s="2" t="str">
        <f>IF(F183="","","【ﾆ.住所】")</f>
        <v/>
      </c>
      <c r="D185" s="10"/>
      <c r="E185" s="10"/>
      <c r="F185" s="119" t="str">
        <f>IF(reference!C441="","",reference!C441)</f>
        <v/>
      </c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19" t="str">
        <f>IF(reference!C442="","",reference!C442&amp;"　")&amp;IF(reference!C443="","",reference!C443&amp;"　")&amp;IF(reference!C444="","",reference!C444)</f>
        <v/>
      </c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x14ac:dyDescent="0.15">
      <c r="B191" s="2" t="str">
        <f>IF(F191="","","【ﾛ.氏名】")</f>
        <v/>
      </c>
      <c r="D191" s="9"/>
      <c r="E191" s="9"/>
      <c r="F191" s="119" t="str">
        <f>IF(reference!C445="","",reference!C445&amp;"　")&amp;IF(reference!C446="","",reference!C446&amp;"　")&amp;IF(reference!C447="","",reference!C447)</f>
        <v/>
      </c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</row>
    <row r="192" spans="1:24" x14ac:dyDescent="0.15">
      <c r="B192" s="2" t="str">
        <f>IF(F191="","","【ﾊ.郵便番号】")</f>
        <v/>
      </c>
      <c r="D192" s="9"/>
      <c r="E192" s="9"/>
      <c r="F192" s="119" t="str">
        <f>IF(reference!C448="","",reference!C448)</f>
        <v/>
      </c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</row>
    <row r="193" spans="1:24" x14ac:dyDescent="0.15">
      <c r="B193" s="2" t="str">
        <f>IF(F191="","","【ﾆ.住所】")</f>
        <v/>
      </c>
      <c r="D193" s="10"/>
      <c r="E193" s="10"/>
      <c r="F193" s="119" t="str">
        <f>IF(reference!C449="","",reference!C449)</f>
        <v/>
      </c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19" t="str">
        <f>IF(reference!C450="","",reference!C450&amp;"　")&amp;IF(reference!C451="","",reference!C451&amp;"　")&amp;IF(reference!C452="","",reference!C452)</f>
        <v/>
      </c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</row>
    <row r="199" spans="1:24" x14ac:dyDescent="0.15">
      <c r="B199" s="2" t="str">
        <f>IF(F199="","","【ﾛ.氏名】")</f>
        <v/>
      </c>
      <c r="D199" s="9"/>
      <c r="E199" s="9"/>
      <c r="F199" s="119" t="str">
        <f>IF(reference!C453="","",reference!C453&amp;"　")&amp;IF(reference!C454="","",reference!C454&amp;"　")&amp;IF(reference!C455="","",reference!C455)</f>
        <v/>
      </c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</row>
    <row r="200" spans="1:24" x14ac:dyDescent="0.15">
      <c r="B200" s="2" t="str">
        <f>IF(F199="","","【ﾊ.郵便番号】")</f>
        <v/>
      </c>
      <c r="D200" s="9"/>
      <c r="E200" s="9"/>
      <c r="F200" s="119" t="str">
        <f>IF(reference!C456="","",reference!C456)</f>
        <v/>
      </c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x14ac:dyDescent="0.15">
      <c r="B201" s="2" t="str">
        <f>IF(F199="","","【ﾆ.住所】")</f>
        <v/>
      </c>
      <c r="D201" s="10"/>
      <c r="E201" s="10"/>
      <c r="F201" s="119" t="str">
        <f>IF(reference!C457="","",reference!C457)</f>
        <v/>
      </c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19" t="str">
        <f>IF(reference!C458="","",reference!C458&amp;"　")&amp;IF(reference!C459="","",reference!C459&amp;"　")&amp;IF(reference!C460="","",reference!C460)</f>
        <v/>
      </c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</row>
    <row r="207" spans="1:24" x14ac:dyDescent="0.15">
      <c r="B207" s="2" t="str">
        <f>IF(F207="","","【ﾛ.氏名】")</f>
        <v/>
      </c>
      <c r="D207" s="9"/>
      <c r="E207" s="9"/>
      <c r="F207" s="119" t="str">
        <f>IF(reference!C461="","",reference!C461&amp;"　")&amp;IF(reference!C462="","",reference!C462&amp;"　")&amp;IF(reference!C463="","",reference!C463)</f>
        <v/>
      </c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x14ac:dyDescent="0.15">
      <c r="B208" s="2" t="str">
        <f>IF(F207="","","【ﾊ.郵便番号】")</f>
        <v/>
      </c>
      <c r="D208" s="9"/>
      <c r="E208" s="9"/>
      <c r="F208" s="119" t="str">
        <f>IF(reference!C464="","",reference!C464)</f>
        <v/>
      </c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</row>
    <row r="209" spans="1:24" x14ac:dyDescent="0.15">
      <c r="B209" s="2" t="str">
        <f>IF(F207="","","【ﾆ.住所】")</f>
        <v/>
      </c>
      <c r="D209" s="10"/>
      <c r="E209" s="10"/>
      <c r="F209" s="119" t="str">
        <f>IF(reference!C465="","",reference!C465)</f>
        <v/>
      </c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19" t="str">
        <f>IF(reference!C466="","",reference!C466&amp;"　")&amp;IF(reference!C467="","",reference!C467&amp;"　")&amp;IF(reference!C468="","",reference!C468)</f>
        <v/>
      </c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</row>
    <row r="215" spans="1:24" x14ac:dyDescent="0.15">
      <c r="B215" s="2" t="str">
        <f>IF(F215="","","【ﾛ.氏名】")</f>
        <v/>
      </c>
      <c r="D215" s="9"/>
      <c r="E215" s="9"/>
      <c r="F215" s="119" t="str">
        <f>IF(reference!C469="","",reference!C469&amp;"　")&amp;IF(reference!C470="","",reference!C470&amp;"　")&amp;IF(reference!C471="","",reference!C471)</f>
        <v/>
      </c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</row>
    <row r="216" spans="1:24" x14ac:dyDescent="0.15">
      <c r="B216" s="2" t="str">
        <f>IF(F215="","","【ﾊ.郵便番号】")</f>
        <v/>
      </c>
      <c r="D216" s="9"/>
      <c r="E216" s="9"/>
      <c r="F216" s="119" t="str">
        <f>IF(reference!C472="","",reference!C472)</f>
        <v/>
      </c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</row>
    <row r="217" spans="1:24" x14ac:dyDescent="0.15">
      <c r="B217" s="2" t="str">
        <f>IF(F215="","","【ﾆ.住所】")</f>
        <v/>
      </c>
      <c r="D217" s="10"/>
      <c r="E217" s="10"/>
      <c r="F217" s="119" t="str">
        <f>IF(reference!C473="","",reference!C473)</f>
        <v/>
      </c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19" t="str">
        <f>IF(reference!C474="","",reference!C474&amp;"　")&amp;IF(reference!C475="","",reference!C475&amp;"　")&amp;IF(reference!C476="","",reference!C476)</f>
        <v/>
      </c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x14ac:dyDescent="0.15">
      <c r="B223" s="2" t="str">
        <f>IF(F223="","","【ﾛ.氏名】")</f>
        <v/>
      </c>
      <c r="D223" s="9"/>
      <c r="E223" s="9"/>
      <c r="F223" s="119" t="str">
        <f>IF(reference!C477="","",reference!C477&amp;"　")&amp;IF(reference!C478="","",reference!C478&amp;"　")&amp;IF(reference!C479="","",reference!C479)</f>
        <v/>
      </c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</row>
    <row r="224" spans="1:24" x14ac:dyDescent="0.15">
      <c r="B224" s="2" t="str">
        <f>IF(F223="","","【ﾊ.郵便番号】")</f>
        <v/>
      </c>
      <c r="D224" s="9"/>
      <c r="E224" s="9"/>
      <c r="F224" s="119" t="str">
        <f>IF(reference!C480="","",reference!C480)</f>
        <v/>
      </c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</row>
    <row r="225" spans="1:24" x14ac:dyDescent="0.15">
      <c r="B225" s="2" t="str">
        <f>IF(F223="","","【ﾆ.住所】")</f>
        <v/>
      </c>
      <c r="D225" s="10"/>
      <c r="E225" s="10"/>
      <c r="F225" s="119" t="str">
        <f>IF(reference!C481="","",reference!C481)</f>
        <v/>
      </c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19" t="str">
        <f>IF(reference!C482="","",reference!C482&amp;"　")&amp;IF(reference!C483="","",reference!C483&amp;"　")&amp;IF(reference!C484="","",reference!C484)</f>
        <v/>
      </c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</row>
    <row r="231" spans="1:24" x14ac:dyDescent="0.15">
      <c r="B231" s="2" t="str">
        <f>IF(F231="","","【ﾛ.氏名】")</f>
        <v/>
      </c>
      <c r="D231" s="9"/>
      <c r="E231" s="9"/>
      <c r="F231" s="119" t="str">
        <f>IF(reference!C485="","",reference!C485&amp;"　")&amp;IF(reference!C486="","",reference!C486&amp;"　")&amp;IF(reference!C487="","",reference!C487)</f>
        <v/>
      </c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</row>
    <row r="232" spans="1:24" x14ac:dyDescent="0.15">
      <c r="B232" s="2" t="str">
        <f>IF(F231="","","【ﾊ.郵便番号】")</f>
        <v/>
      </c>
      <c r="D232" s="9"/>
      <c r="E232" s="9"/>
      <c r="F232" s="119" t="str">
        <f>IF(reference!C488="","",reference!C488)</f>
        <v/>
      </c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</row>
    <row r="233" spans="1:24" x14ac:dyDescent="0.15">
      <c r="B233" s="2" t="str">
        <f>IF(F231="","","【ﾆ.住所】")</f>
        <v/>
      </c>
      <c r="D233" s="10"/>
      <c r="E233" s="10"/>
      <c r="F233" s="119" t="str">
        <f>IF(reference!C489="","",reference!C489)</f>
        <v/>
      </c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19" t="str">
        <f>IF(reference!C490="","",reference!C490&amp;"　")&amp;IF(reference!C491="","",reference!C491&amp;"　")&amp;IF(reference!C492="","",reference!C492)</f>
        <v/>
      </c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</row>
    <row r="239" spans="1:24" x14ac:dyDescent="0.15">
      <c r="B239" s="2" t="str">
        <f>IF(F239="","","【ﾛ.氏名】")</f>
        <v/>
      </c>
      <c r="D239" s="9"/>
      <c r="E239" s="9"/>
      <c r="F239" s="119" t="str">
        <f>IF(reference!C493="","",reference!C493&amp;"　")&amp;IF(reference!C494="","",reference!C494&amp;"　")&amp;IF(reference!C495="","",reference!C495)</f>
        <v/>
      </c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</row>
    <row r="240" spans="1:24" x14ac:dyDescent="0.15">
      <c r="B240" s="2" t="str">
        <f>IF(F239="","","【ﾊ.郵便番号】")</f>
        <v/>
      </c>
      <c r="D240" s="9"/>
      <c r="E240" s="9"/>
      <c r="F240" s="119" t="str">
        <f>IF(reference!C496="","",reference!C496)</f>
        <v/>
      </c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</row>
    <row r="241" spans="1:24" x14ac:dyDescent="0.15">
      <c r="B241" s="2" t="str">
        <f>IF(F239="","","【ﾆ.住所】")</f>
        <v/>
      </c>
      <c r="D241" s="10"/>
      <c r="E241" s="10"/>
      <c r="F241" s="119" t="str">
        <f>IF(reference!C497="","",reference!C497)</f>
        <v/>
      </c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19" t="str">
        <f>IF(reference!C498="","",reference!C498&amp;"　")&amp;IF(reference!C499="","",reference!C499&amp;"　")&amp;IF(reference!C500="","",reference!C500)</f>
        <v/>
      </c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</row>
    <row r="247" spans="1:24" x14ac:dyDescent="0.15">
      <c r="B247" s="2" t="str">
        <f>IF(F247="","","【ﾛ.氏名】")</f>
        <v/>
      </c>
      <c r="D247" s="9"/>
      <c r="E247" s="9"/>
      <c r="F247" s="119" t="str">
        <f>IF(reference!C501="","",reference!C501&amp;"　")&amp;IF(reference!C502="","",reference!C502&amp;"　")&amp;IF(reference!C503="","",reference!C503)</f>
        <v/>
      </c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</row>
    <row r="248" spans="1:24" x14ac:dyDescent="0.15">
      <c r="B248" s="2" t="str">
        <f>IF(F247="","","【ﾊ.郵便番号】")</f>
        <v/>
      </c>
      <c r="D248" s="9"/>
      <c r="E248" s="9"/>
      <c r="F248" s="119" t="str">
        <f>IF(reference!C504="","",reference!C504)</f>
        <v/>
      </c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</row>
    <row r="249" spans="1:24" x14ac:dyDescent="0.15">
      <c r="B249" s="2" t="str">
        <f>IF(F247="","","【ﾆ.住所】")</f>
        <v/>
      </c>
      <c r="D249" s="10"/>
      <c r="E249" s="10"/>
      <c r="F249" s="119" t="str">
        <f>IF(reference!C505="","",reference!C505)</f>
        <v/>
      </c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19" t="str">
        <f>IF(reference!C506="","",reference!C506&amp;"　")&amp;IF(reference!C507="","",reference!C507&amp;"　")&amp;IF(reference!C508="","",reference!C508)</f>
        <v/>
      </c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</row>
    <row r="255" spans="1:24" x14ac:dyDescent="0.15">
      <c r="B255" s="2" t="str">
        <f>IF(F255="","","【ﾛ.氏名】")</f>
        <v/>
      </c>
      <c r="D255" s="9"/>
      <c r="E255" s="9"/>
      <c r="F255" s="119" t="str">
        <f>IF(reference!C509="","",reference!C509&amp;"　")&amp;IF(reference!C510="","",reference!C510&amp;"　")&amp;IF(reference!C511="","",reference!C511)</f>
        <v/>
      </c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</row>
    <row r="256" spans="1:24" x14ac:dyDescent="0.15">
      <c r="B256" s="2" t="str">
        <f>IF(F255="","","【ﾊ.郵便番号】")</f>
        <v/>
      </c>
      <c r="D256" s="9"/>
      <c r="E256" s="9"/>
      <c r="F256" s="119" t="str">
        <f>IF(reference!C512="","",reference!C512)</f>
        <v/>
      </c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x14ac:dyDescent="0.15">
      <c r="B257" s="2" t="str">
        <f>IF(F255="","","【ﾆ.住所】")</f>
        <v/>
      </c>
      <c r="D257" s="10"/>
      <c r="E257" s="10"/>
      <c r="F257" s="119" t="str">
        <f>IF(reference!C513="","",reference!C513)</f>
        <v/>
      </c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19" t="str">
        <f>IF(reference!C514="","",reference!C514&amp;"　")&amp;IF(reference!C515="","",reference!C515&amp;"　")&amp;IF(reference!C516="","",reference!C516)</f>
        <v/>
      </c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x14ac:dyDescent="0.15">
      <c r="B263" s="2" t="str">
        <f>IF(F263="","","【ﾛ.氏名】")</f>
        <v/>
      </c>
      <c r="D263" s="9"/>
      <c r="E263" s="9"/>
      <c r="F263" s="119" t="str">
        <f>IF(reference!C517="","",reference!C517&amp;"　")&amp;IF(reference!C518="","",reference!C518&amp;"　")&amp;IF(reference!C519="","",reference!C519)</f>
        <v/>
      </c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x14ac:dyDescent="0.15">
      <c r="B264" s="2" t="str">
        <f>IF(F263="","","【ﾊ.郵便番号】")</f>
        <v/>
      </c>
      <c r="D264" s="9"/>
      <c r="E264" s="9"/>
      <c r="F264" s="119" t="str">
        <f>IF(reference!C520="","",reference!C520)</f>
        <v/>
      </c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</row>
    <row r="265" spans="1:24" x14ac:dyDescent="0.15">
      <c r="B265" s="2" t="str">
        <f>IF(F263="","","【ﾆ.住所】")</f>
        <v/>
      </c>
      <c r="D265" s="10"/>
      <c r="E265" s="10"/>
      <c r="F265" s="119" t="str">
        <f>IF(reference!C521="","",reference!C521)</f>
        <v/>
      </c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19" t="str">
        <f>IF(reference!C522="","",reference!C522&amp;"　")&amp;IF(reference!C523="","",reference!C523&amp;"　")&amp;IF(reference!C524="","",reference!C524)</f>
        <v/>
      </c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x14ac:dyDescent="0.15">
      <c r="B271" s="2" t="str">
        <f>IF(F271="","","【ﾛ.氏名】")</f>
        <v/>
      </c>
      <c r="D271" s="9"/>
      <c r="E271" s="9"/>
      <c r="F271" s="119" t="str">
        <f>IF(reference!C525="","",reference!C525&amp;"　")&amp;IF(reference!C526="","",reference!C526&amp;"　")&amp;IF(reference!C527="","",reference!C527)</f>
        <v/>
      </c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</row>
    <row r="272" spans="1:24" x14ac:dyDescent="0.15">
      <c r="B272" s="2" t="str">
        <f>IF(F271="","","【ﾊ.郵便番号】")</f>
        <v/>
      </c>
      <c r="D272" s="9"/>
      <c r="E272" s="9"/>
      <c r="F272" s="119" t="str">
        <f>IF(reference!C528="","",reference!C528)</f>
        <v/>
      </c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</row>
    <row r="273" spans="1:24" x14ac:dyDescent="0.15">
      <c r="B273" s="2" t="str">
        <f>IF(F271="","","【ﾆ.住所】")</f>
        <v/>
      </c>
      <c r="D273" s="10"/>
      <c r="E273" s="10"/>
      <c r="F273" s="119" t="str">
        <f>IF(reference!C529="","",reference!C529)</f>
        <v/>
      </c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19" t="str">
        <f>IF(reference!C530="","",reference!C530&amp;"　")&amp;IF(reference!C531="","",reference!C531&amp;"　")&amp;IF(reference!C532="","",reference!C532)</f>
        <v/>
      </c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</row>
    <row r="279" spans="1:24" x14ac:dyDescent="0.15">
      <c r="B279" s="2" t="str">
        <f>IF(F279="","","【ﾛ.氏名】")</f>
        <v/>
      </c>
      <c r="D279" s="9"/>
      <c r="E279" s="9"/>
      <c r="F279" s="119" t="str">
        <f>IF(reference!C533="","",reference!C533&amp;"　")&amp;IF(reference!C534="","",reference!C534&amp;"　")&amp;IF(reference!C535="","",reference!C535)</f>
        <v/>
      </c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</row>
    <row r="280" spans="1:24" x14ac:dyDescent="0.15">
      <c r="B280" s="2" t="str">
        <f>IF(F279="","","【ﾊ.郵便番号】")</f>
        <v/>
      </c>
      <c r="D280" s="9"/>
      <c r="E280" s="9"/>
      <c r="F280" s="119" t="str">
        <f>IF(reference!C536="","",reference!C536)</f>
        <v/>
      </c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x14ac:dyDescent="0.15">
      <c r="B281" s="2" t="str">
        <f>IF(F279="","","【ﾆ.住所】")</f>
        <v/>
      </c>
      <c r="D281" s="10"/>
      <c r="E281" s="10"/>
      <c r="F281" s="119" t="str">
        <f>IF(reference!C537="","",reference!C537)</f>
        <v/>
      </c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19" t="str">
        <f>IF(reference!C538="","",reference!C538&amp;"　")&amp;IF(reference!C539="","",reference!C539&amp;"　")&amp;IF(reference!C540="","",reference!C540)</f>
        <v/>
      </c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x14ac:dyDescent="0.15">
      <c r="B287" s="2" t="str">
        <f>IF(F287="","","【ﾛ.氏名】")</f>
        <v/>
      </c>
      <c r="D287" s="9"/>
      <c r="E287" s="9"/>
      <c r="F287" s="119" t="str">
        <f>IF(reference!C541="","",reference!C541&amp;"　")&amp;IF(reference!C542="","",reference!C542&amp;"　")&amp;IF(reference!C543="","",reference!C543)</f>
        <v/>
      </c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x14ac:dyDescent="0.15">
      <c r="B288" s="2" t="str">
        <f>IF(F287="","","【ﾊ.郵便番号】")</f>
        <v/>
      </c>
      <c r="D288" s="9"/>
      <c r="E288" s="9"/>
      <c r="F288" s="119" t="str">
        <f>IF(reference!C544="","",reference!C544)</f>
        <v/>
      </c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</row>
    <row r="289" spans="1:24" x14ac:dyDescent="0.15">
      <c r="B289" s="2" t="str">
        <f>IF(F287="","","【ﾆ.住所】")</f>
        <v/>
      </c>
      <c r="D289" s="10"/>
      <c r="E289" s="10"/>
      <c r="F289" s="119" t="str">
        <f>IF(reference!C545="","",reference!C545)</f>
        <v/>
      </c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19" t="str">
        <f>IF(reference!C546="","",reference!C546&amp;"　")&amp;IF(reference!C547="","",reference!C547&amp;"　")&amp;IF(reference!C548="","",reference!C548)</f>
        <v/>
      </c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</row>
    <row r="295" spans="1:24" x14ac:dyDescent="0.15">
      <c r="B295" s="2" t="str">
        <f>IF(F295="","","【ﾛ.氏名】")</f>
        <v/>
      </c>
      <c r="D295" s="9"/>
      <c r="E295" s="9"/>
      <c r="F295" s="119" t="str">
        <f>IF(reference!C549="","",reference!C549&amp;"　")&amp;IF(reference!C550="","",reference!C550&amp;"　")&amp;IF(reference!C551="","",reference!C551)</f>
        <v/>
      </c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x14ac:dyDescent="0.15">
      <c r="B296" s="2" t="str">
        <f>IF(F295="","","【ﾊ.郵便番号】")</f>
        <v/>
      </c>
      <c r="D296" s="9"/>
      <c r="E296" s="9"/>
      <c r="F296" s="119" t="str">
        <f>IF(reference!C552="","",reference!C552)</f>
        <v/>
      </c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x14ac:dyDescent="0.15">
      <c r="B297" s="2" t="str">
        <f>IF(F295="","","【ﾆ.住所】")</f>
        <v/>
      </c>
      <c r="D297" s="10"/>
      <c r="E297" s="10"/>
      <c r="F297" s="119" t="str">
        <f>IF(reference!C553="","",reference!C553)</f>
        <v/>
      </c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19" t="str">
        <f>IF(reference!C554="","",reference!C554&amp;"　")&amp;IF(reference!C555="","",reference!C555&amp;"　")&amp;IF(reference!C556="","",reference!C556)</f>
        <v/>
      </c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</row>
    <row r="303" spans="1:24" x14ac:dyDescent="0.15">
      <c r="B303" s="2" t="str">
        <f>IF(F303="","","【ﾛ.氏名】")</f>
        <v/>
      </c>
      <c r="D303" s="9"/>
      <c r="E303" s="9"/>
      <c r="F303" s="119" t="str">
        <f>IF(reference!C557="","",reference!C557&amp;"　")&amp;IF(reference!C558="","",reference!C558&amp;"　")&amp;IF(reference!C559="","",reference!C559)</f>
        <v/>
      </c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</row>
    <row r="304" spans="1:24" x14ac:dyDescent="0.15">
      <c r="B304" s="2" t="str">
        <f>IF(F303="","","【ﾊ.郵便番号】")</f>
        <v/>
      </c>
      <c r="D304" s="9"/>
      <c r="E304" s="9"/>
      <c r="F304" s="119" t="str">
        <f>IF(reference!C560="","",reference!C560)</f>
        <v/>
      </c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</row>
    <row r="305" spans="1:24" x14ac:dyDescent="0.15">
      <c r="B305" s="2" t="str">
        <f>IF(F303="","","【ﾆ.住所】")</f>
        <v/>
      </c>
      <c r="D305" s="10"/>
      <c r="E305" s="10"/>
      <c r="F305" s="119" t="str">
        <f>IF(reference!C561="","",reference!C561)</f>
        <v/>
      </c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19" t="str">
        <f>IF(reference!C562="","",reference!C562&amp;"　")&amp;IF(reference!C563="","",reference!C563&amp;"　")&amp;IF(reference!C564="","",reference!C564)</f>
        <v/>
      </c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</row>
    <row r="311" spans="1:24" x14ac:dyDescent="0.15">
      <c r="B311" s="2" t="str">
        <f>IF(F311="","","【ﾛ.氏名】")</f>
        <v/>
      </c>
      <c r="D311" s="9"/>
      <c r="E311" s="9"/>
      <c r="F311" s="119" t="str">
        <f>IF(reference!C565="","",reference!C565&amp;"　")&amp;IF(reference!C566="","",reference!C566&amp;"　")&amp;IF(reference!C567="","",reference!C567)</f>
        <v/>
      </c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</row>
    <row r="312" spans="1:24" x14ac:dyDescent="0.15">
      <c r="B312" s="2" t="str">
        <f>IF(F311="","","【ﾊ.郵便番号】")</f>
        <v/>
      </c>
      <c r="D312" s="9"/>
      <c r="E312" s="9"/>
      <c r="F312" s="119" t="str">
        <f>IF(reference!C568="","",reference!C568)</f>
        <v/>
      </c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x14ac:dyDescent="0.15">
      <c r="B313" s="2" t="str">
        <f>IF(F311="","","【ﾆ.住所】")</f>
        <v/>
      </c>
      <c r="D313" s="10"/>
      <c r="E313" s="10"/>
      <c r="F313" s="119" t="str">
        <f>IF(reference!C569="","",reference!C569)</f>
        <v/>
      </c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19" t="str">
        <f>IF(reference!C570="","",reference!C570&amp;"　")&amp;IF(reference!C571="","",reference!C571&amp;"　")&amp;IF(reference!C572="","",reference!C572)</f>
        <v/>
      </c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</row>
    <row r="319" spans="1:24" x14ac:dyDescent="0.15">
      <c r="B319" s="2" t="str">
        <f>IF(F319="","","【ﾛ.氏名】")</f>
        <v/>
      </c>
      <c r="D319" s="9"/>
      <c r="E319" s="9"/>
      <c r="F319" s="119" t="str">
        <f>IF(reference!C573="","",reference!C573&amp;"　")&amp;IF(reference!C574="","",reference!C574&amp;"　")&amp;IF(reference!C575="","",reference!C575)</f>
        <v/>
      </c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x14ac:dyDescent="0.15">
      <c r="B320" s="2" t="str">
        <f>IF(F319="","","【ﾊ.郵便番号】")</f>
        <v/>
      </c>
      <c r="D320" s="9"/>
      <c r="E320" s="9"/>
      <c r="F320" s="119" t="str">
        <f>IF(reference!C576="","",reference!C576)</f>
        <v/>
      </c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</row>
    <row r="321" spans="1:24" x14ac:dyDescent="0.15">
      <c r="B321" s="2" t="str">
        <f>IF(F319="","","【ﾆ.住所】")</f>
        <v/>
      </c>
      <c r="D321" s="10"/>
      <c r="E321" s="10"/>
      <c r="F321" s="119" t="str">
        <f>IF(reference!C577="","",reference!C577)</f>
        <v/>
      </c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19" t="str">
        <f>IF(reference!C578="","",reference!C578&amp;"　")&amp;IF(reference!C579="","",reference!C579&amp;"　")&amp;IF(reference!C580="","",reference!C580)</f>
        <v/>
      </c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x14ac:dyDescent="0.15">
      <c r="B327" s="2" t="str">
        <f>IF(F327="","","【ﾛ.氏名】")</f>
        <v/>
      </c>
      <c r="D327" s="9"/>
      <c r="E327" s="9"/>
      <c r="F327" s="119" t="str">
        <f>IF(reference!C581="","",reference!C581&amp;"　")&amp;IF(reference!C582="","",reference!C582&amp;"　")&amp;IF(reference!C583="","",reference!C583)</f>
        <v/>
      </c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x14ac:dyDescent="0.15">
      <c r="B328" s="2" t="str">
        <f>IF(F327="","","【ﾊ.郵便番号】")</f>
        <v/>
      </c>
      <c r="D328" s="9"/>
      <c r="E328" s="9"/>
      <c r="F328" s="119" t="str">
        <f>IF(reference!C584="","",reference!C584)</f>
        <v/>
      </c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</row>
    <row r="329" spans="1:24" x14ac:dyDescent="0.15">
      <c r="B329" s="2" t="str">
        <f>IF(F327="","","【ﾆ.住所】")</f>
        <v/>
      </c>
      <c r="D329" s="10"/>
      <c r="E329" s="10"/>
      <c r="F329" s="119" t="str">
        <f>IF(reference!C585="","",reference!C585)</f>
        <v/>
      </c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19" t="str">
        <f>IF(reference!C586="","",reference!C586&amp;"　")&amp;IF(reference!C587="","",reference!C587&amp;"　")&amp;IF(reference!C588="","",reference!C588)</f>
        <v/>
      </c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</row>
    <row r="335" spans="1:24" x14ac:dyDescent="0.15">
      <c r="B335" s="2" t="str">
        <f>IF(F335="","","【ﾛ.氏名】")</f>
        <v/>
      </c>
      <c r="D335" s="9"/>
      <c r="E335" s="9"/>
      <c r="F335" s="119" t="str">
        <f>IF(reference!C589="","",reference!C589&amp;"　")&amp;IF(reference!C590="","",reference!C590&amp;"　")&amp;IF(reference!C591="","",reference!C591)</f>
        <v/>
      </c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</row>
    <row r="336" spans="1:24" x14ac:dyDescent="0.15">
      <c r="B336" s="2" t="str">
        <f>IF(F335="","","【ﾊ.郵便番号】")</f>
        <v/>
      </c>
      <c r="D336" s="9"/>
      <c r="E336" s="9"/>
      <c r="F336" s="119" t="str">
        <f>IF(reference!C592="","",reference!C592)</f>
        <v/>
      </c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</row>
    <row r="337" spans="1:24" x14ac:dyDescent="0.15">
      <c r="B337" s="2" t="str">
        <f>IF(F335="","","【ﾆ.住所】")</f>
        <v/>
      </c>
      <c r="D337" s="10"/>
      <c r="E337" s="10"/>
      <c r="F337" s="119" t="str">
        <f>IF(reference!C593="","",reference!C593)</f>
        <v/>
      </c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19" t="str">
        <f>IF(reference!C594="","",reference!C594&amp;"　")&amp;IF(reference!C595="","",reference!C595&amp;"　")&amp;IF(reference!C596="","",reference!C596)</f>
        <v/>
      </c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</row>
    <row r="343" spans="1:24" x14ac:dyDescent="0.15">
      <c r="B343" s="2" t="str">
        <f>IF(F343="","","【ﾛ.氏名】")</f>
        <v/>
      </c>
      <c r="D343" s="9"/>
      <c r="E343" s="9"/>
      <c r="F343" s="119" t="str">
        <f>IF(reference!C597="","",reference!C597&amp;"　")&amp;IF(reference!C598="","",reference!C598&amp;"　")&amp;IF(reference!C599="","",reference!C599)</f>
        <v/>
      </c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</row>
    <row r="344" spans="1:24" x14ac:dyDescent="0.15">
      <c r="B344" s="2" t="str">
        <f>IF(F343="","","【ﾊ.郵便番号】")</f>
        <v/>
      </c>
      <c r="D344" s="9"/>
      <c r="E344" s="9"/>
      <c r="F344" s="119" t="str">
        <f>IF(reference!C600="","",reference!C600)</f>
        <v/>
      </c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</row>
    <row r="345" spans="1:24" x14ac:dyDescent="0.15">
      <c r="B345" s="2" t="str">
        <f>IF(F343="","","【ﾆ.住所】")</f>
        <v/>
      </c>
      <c r="D345" s="10"/>
      <c r="E345" s="10"/>
      <c r="F345" s="119" t="str">
        <f>IF(reference!C601="","",reference!C601)</f>
        <v/>
      </c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19" t="str">
        <f>IF(reference!C602="","",reference!C602&amp;"　")&amp;IF(reference!C603="","",reference!C603&amp;"　")&amp;IF(reference!C604="","",reference!C604)</f>
        <v/>
      </c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</row>
    <row r="351" spans="1:24" x14ac:dyDescent="0.15">
      <c r="B351" s="2" t="str">
        <f>IF(F351="","","【ﾛ.氏名】")</f>
        <v/>
      </c>
      <c r="D351" s="9"/>
      <c r="E351" s="9"/>
      <c r="F351" s="119" t="str">
        <f>IF(reference!C605="","",reference!C605&amp;"　")&amp;IF(reference!C606="","",reference!C606&amp;"　")&amp;IF(reference!C607="","",reference!C607)</f>
        <v/>
      </c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</row>
    <row r="352" spans="1:24" x14ac:dyDescent="0.15">
      <c r="B352" s="2" t="str">
        <f>IF(F351="","","【ﾊ.郵便番号】")</f>
        <v/>
      </c>
      <c r="D352" s="9"/>
      <c r="E352" s="9"/>
      <c r="F352" s="119" t="str">
        <f>IF(reference!C608="","",reference!C608)</f>
        <v/>
      </c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</row>
    <row r="353" spans="1:24" x14ac:dyDescent="0.15">
      <c r="B353" s="2" t="str">
        <f>IF(F351="","","【ﾆ.住所】")</f>
        <v/>
      </c>
      <c r="D353" s="10"/>
      <c r="E353" s="10"/>
      <c r="F353" s="119" t="str">
        <f>IF(reference!C609="","",reference!C609)</f>
        <v/>
      </c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19" t="str">
        <f>IF(reference!C610="","",reference!C610&amp;"　")&amp;IF(reference!C611="","",reference!C611&amp;"　")&amp;IF(reference!C612="","",reference!C612)</f>
        <v/>
      </c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</row>
    <row r="359" spans="1:24" x14ac:dyDescent="0.15">
      <c r="B359" s="2" t="str">
        <f>IF(F359="","","【ﾛ.氏名】")</f>
        <v/>
      </c>
      <c r="D359" s="9"/>
      <c r="E359" s="9"/>
      <c r="F359" s="119" t="str">
        <f>IF(reference!C613="","",reference!C613&amp;"　")&amp;IF(reference!C614="","",reference!C614&amp;"　")&amp;IF(reference!C615="","",reference!C615)</f>
        <v/>
      </c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x14ac:dyDescent="0.15">
      <c r="B360" s="2" t="str">
        <f>IF(F359="","","【ﾊ.郵便番号】")</f>
        <v/>
      </c>
      <c r="D360" s="9"/>
      <c r="E360" s="9"/>
      <c r="F360" s="119" t="str">
        <f>IF(reference!C616="","",reference!C616)</f>
        <v/>
      </c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</row>
    <row r="361" spans="1:24" x14ac:dyDescent="0.15">
      <c r="B361" s="2" t="str">
        <f>IF(F359="","","【ﾆ.住所】")</f>
        <v/>
      </c>
      <c r="D361" s="10"/>
      <c r="E361" s="10"/>
      <c r="F361" s="119" t="str">
        <f>IF(reference!C617="","",reference!C617)</f>
        <v/>
      </c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19" t="str">
        <f>IF(reference!C618="","",reference!C618&amp;"　")&amp;IF(reference!C619="","",reference!C619&amp;"　")&amp;IF(reference!C620="","",reference!C620)</f>
        <v/>
      </c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</row>
    <row r="367" spans="1:24" x14ac:dyDescent="0.15">
      <c r="B367" s="2" t="str">
        <f>IF(F367="","","【ﾛ.氏名】")</f>
        <v/>
      </c>
      <c r="D367" s="9"/>
      <c r="E367" s="9"/>
      <c r="F367" s="119" t="str">
        <f>IF(reference!C621="","",reference!C621&amp;"　")&amp;IF(reference!C622="","",reference!C622&amp;"　")&amp;IF(reference!C623="","",reference!C623)</f>
        <v/>
      </c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x14ac:dyDescent="0.15">
      <c r="B368" s="2" t="str">
        <f>IF(F367="","","【ﾊ.郵便番号】")</f>
        <v/>
      </c>
      <c r="D368" s="9"/>
      <c r="E368" s="9"/>
      <c r="F368" s="119" t="str">
        <f>IF(reference!C624="","",reference!C624)</f>
        <v/>
      </c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x14ac:dyDescent="0.15">
      <c r="B369" s="2" t="str">
        <f>IF(F367="","","【ﾆ.住所】")</f>
        <v/>
      </c>
      <c r="D369" s="10"/>
      <c r="E369" s="10"/>
      <c r="F369" s="119" t="str">
        <f>IF(reference!C625="","",reference!C625)</f>
        <v/>
      </c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19" t="str">
        <f>IF(reference!C626="","",reference!C626&amp;"　")&amp;IF(reference!C627="","",reference!C627&amp;"　")&amp;IF(reference!C628="","",reference!C628)</f>
        <v/>
      </c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</row>
    <row r="375" spans="1:24" x14ac:dyDescent="0.15">
      <c r="B375" s="2" t="str">
        <f>IF(F375="","","【ﾛ.氏名】")</f>
        <v/>
      </c>
      <c r="D375" s="9"/>
      <c r="E375" s="9"/>
      <c r="F375" s="119" t="str">
        <f>IF(reference!C629="","",reference!C629&amp;"　")&amp;IF(reference!C630="","",reference!C630&amp;"　")&amp;IF(reference!C631="","",reference!C631)</f>
        <v/>
      </c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x14ac:dyDescent="0.15">
      <c r="B376" s="2" t="str">
        <f>IF(F375="","","【ﾊ.郵便番号】")</f>
        <v/>
      </c>
      <c r="D376" s="9"/>
      <c r="E376" s="9"/>
      <c r="F376" s="119" t="str">
        <f>IF(reference!C632="","",reference!C632)</f>
        <v/>
      </c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</row>
    <row r="377" spans="1:24" x14ac:dyDescent="0.15">
      <c r="B377" s="2" t="str">
        <f>IF(F375="","","【ﾆ.住所】")</f>
        <v/>
      </c>
      <c r="D377" s="10"/>
      <c r="E377" s="10"/>
      <c r="F377" s="119" t="str">
        <f>IF(reference!C633="","",reference!C633)</f>
        <v/>
      </c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19" t="str">
        <f>IF(reference!C634="","",reference!C634&amp;"　")&amp;IF(reference!C635="","",reference!C635&amp;"　")&amp;IF(reference!C636="","",reference!C636)</f>
        <v/>
      </c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x14ac:dyDescent="0.15">
      <c r="B383" s="2" t="str">
        <f>IF(F383="","","【ﾛ.氏名】")</f>
        <v/>
      </c>
      <c r="D383" s="9"/>
      <c r="E383" s="9"/>
      <c r="F383" s="119" t="str">
        <f>IF(reference!C637="","",reference!C637&amp;"　")&amp;IF(reference!C638="","",reference!C638&amp;"　")&amp;IF(reference!C639="","",reference!C639)</f>
        <v/>
      </c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</row>
    <row r="384" spans="1:24" x14ac:dyDescent="0.15">
      <c r="B384" s="2" t="str">
        <f>IF(F383="","","【ﾊ.郵便番号】")</f>
        <v/>
      </c>
      <c r="D384" s="9"/>
      <c r="E384" s="9"/>
      <c r="F384" s="119" t="str">
        <f>IF(reference!C640="","",reference!C640)</f>
        <v/>
      </c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</row>
    <row r="385" spans="1:24" x14ac:dyDescent="0.15">
      <c r="B385" s="2" t="str">
        <f>IF(F383="","","【ﾆ.住所】")</f>
        <v/>
      </c>
      <c r="D385" s="10"/>
      <c r="E385" s="10"/>
      <c r="F385" s="119" t="str">
        <f>IF(reference!C641="","",reference!C641)</f>
        <v/>
      </c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19" t="str">
        <f>IF(reference!C642="","",reference!C642&amp;"　")&amp;IF(reference!C643="","",reference!C643&amp;"　")&amp;IF(reference!C644="","",reference!C644)</f>
        <v/>
      </c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x14ac:dyDescent="0.15">
      <c r="B391" s="2" t="str">
        <f>IF(F391="","","【ﾛ.氏名】")</f>
        <v/>
      </c>
      <c r="D391" s="9"/>
      <c r="E391" s="9"/>
      <c r="F391" s="119" t="str">
        <f>IF(reference!C645="","",reference!C645&amp;"　")&amp;IF(reference!C646="","",reference!C646&amp;"　")&amp;IF(reference!C647="","",reference!C647)</f>
        <v/>
      </c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</row>
    <row r="392" spans="1:24" x14ac:dyDescent="0.15">
      <c r="B392" s="2" t="str">
        <f>IF(F391="","","【ﾊ.郵便番号】")</f>
        <v/>
      </c>
      <c r="D392" s="9"/>
      <c r="E392" s="9"/>
      <c r="F392" s="119" t="str">
        <f>IF(reference!C648="","",reference!C648)</f>
        <v/>
      </c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</row>
    <row r="393" spans="1:24" x14ac:dyDescent="0.15">
      <c r="B393" s="2" t="str">
        <f>IF(F391="","","【ﾆ.住所】")</f>
        <v/>
      </c>
      <c r="D393" s="10"/>
      <c r="E393" s="10"/>
      <c r="F393" s="119" t="str">
        <f>IF(reference!C649="","",reference!C649)</f>
        <v/>
      </c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19" t="str">
        <f>IF(reference!C650="","",reference!C650&amp;"　")&amp;IF(reference!C651="","",reference!C651&amp;"　")&amp;IF(reference!C652="","",reference!C652)</f>
        <v/>
      </c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</row>
    <row r="399" spans="1:24" x14ac:dyDescent="0.15">
      <c r="B399" s="2" t="str">
        <f>IF(F399="","","【ﾛ.氏名】")</f>
        <v/>
      </c>
      <c r="D399" s="9"/>
      <c r="E399" s="9"/>
      <c r="F399" s="119" t="str">
        <f>IF(reference!C653="","",reference!C653&amp;"　")&amp;IF(reference!C654="","",reference!C654&amp;"　")&amp;IF(reference!C655="","",reference!C655)</f>
        <v/>
      </c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</row>
    <row r="400" spans="1:24" x14ac:dyDescent="0.15">
      <c r="B400" s="2" t="str">
        <f>IF(F399="","","【ﾊ.郵便番号】")</f>
        <v/>
      </c>
      <c r="D400" s="9"/>
      <c r="E400" s="9"/>
      <c r="F400" s="119" t="str">
        <f>IF(reference!C656="","",reference!C656)</f>
        <v/>
      </c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</row>
    <row r="401" spans="1:24" x14ac:dyDescent="0.15">
      <c r="B401" s="2" t="str">
        <f>IF(F399="","","【ﾆ.住所】")</f>
        <v/>
      </c>
      <c r="D401" s="10"/>
      <c r="E401" s="10"/>
      <c r="F401" s="119" t="str">
        <f>IF(reference!C657="","",reference!C657)</f>
        <v/>
      </c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19" t="str">
        <f>IF(reference!C658="","",reference!C658&amp;"　")&amp;IF(reference!C659="","",reference!C659&amp;"　")&amp;IF(reference!C660="","",reference!C660)</f>
        <v/>
      </c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</row>
    <row r="407" spans="1:24" x14ac:dyDescent="0.15">
      <c r="B407" s="2" t="str">
        <f>IF(F407="","","【ﾛ.氏名】")</f>
        <v/>
      </c>
      <c r="D407" s="9"/>
      <c r="E407" s="9"/>
      <c r="F407" s="119" t="str">
        <f>IF(reference!C661="","",reference!C661&amp;"　")&amp;IF(reference!C662="","",reference!C662&amp;"　")&amp;IF(reference!C663="","",reference!C663)</f>
        <v/>
      </c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</row>
    <row r="408" spans="1:24" x14ac:dyDescent="0.15">
      <c r="B408" s="2" t="str">
        <f>IF(F407="","","【ﾊ.郵便番号】")</f>
        <v/>
      </c>
      <c r="D408" s="9"/>
      <c r="E408" s="9"/>
      <c r="F408" s="119" t="str">
        <f>IF(reference!C664="","",reference!C664)</f>
        <v/>
      </c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</row>
    <row r="409" spans="1:24" x14ac:dyDescent="0.15">
      <c r="B409" s="2" t="str">
        <f>IF(F407="","","【ﾆ.住所】")</f>
        <v/>
      </c>
      <c r="D409" s="10"/>
      <c r="E409" s="10"/>
      <c r="F409" s="119" t="str">
        <f>IF(reference!C665="","",reference!C665)</f>
        <v/>
      </c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19" t="str">
        <f>IF(reference!C666="","",reference!C666&amp;"　")&amp;IF(reference!C667="","",reference!C667&amp;"　")&amp;IF(reference!C668="","",reference!C668)</f>
        <v/>
      </c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</row>
    <row r="415" spans="1:24" x14ac:dyDescent="0.15">
      <c r="B415" s="2" t="str">
        <f>IF(F415="","","【ﾛ.氏名】")</f>
        <v/>
      </c>
      <c r="D415" s="9"/>
      <c r="E415" s="9"/>
      <c r="F415" s="119" t="str">
        <f>IF(reference!C669="","",reference!C669&amp;"　")&amp;IF(reference!C670="","",reference!C670&amp;"　")&amp;IF(reference!C671="","",reference!C671)</f>
        <v/>
      </c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</row>
    <row r="416" spans="1:24" x14ac:dyDescent="0.15">
      <c r="B416" s="2" t="str">
        <f>IF(F415="","","【ﾊ.郵便番号】")</f>
        <v/>
      </c>
      <c r="D416" s="9"/>
      <c r="E416" s="9"/>
      <c r="F416" s="119" t="str">
        <f>IF(reference!C672="","",reference!C672)</f>
        <v/>
      </c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</row>
    <row r="417" spans="1:24" x14ac:dyDescent="0.15">
      <c r="B417" s="2" t="str">
        <f>IF(F415="","","【ﾆ.住所】")</f>
        <v/>
      </c>
      <c r="D417" s="10"/>
      <c r="E417" s="10"/>
      <c r="F417" s="119" t="str">
        <f>IF(reference!C673="","",reference!C673)</f>
        <v/>
      </c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19" t="str">
        <f>IF(reference!C674="","",reference!C674&amp;"　")&amp;IF(reference!C675="","",reference!C675&amp;"　")&amp;IF(reference!C676="","",reference!C676)</f>
        <v/>
      </c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</row>
    <row r="423" spans="1:24" x14ac:dyDescent="0.15">
      <c r="B423" s="2" t="str">
        <f>IF(F423="","","【ﾛ.氏名】")</f>
        <v/>
      </c>
      <c r="D423" s="9"/>
      <c r="E423" s="9"/>
      <c r="F423" s="119" t="str">
        <f>IF(reference!C677="","",reference!C677&amp;"　")&amp;IF(reference!C678="","",reference!C678&amp;"　")&amp;IF(reference!C679="","",reference!C679)</f>
        <v/>
      </c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</row>
    <row r="424" spans="1:24" x14ac:dyDescent="0.15">
      <c r="B424" s="2" t="str">
        <f>IF(F423="","","【ﾊ.郵便番号】")</f>
        <v/>
      </c>
      <c r="D424" s="9"/>
      <c r="E424" s="9"/>
      <c r="F424" s="119" t="str">
        <f>IF(reference!C680="","",reference!C680)</f>
        <v/>
      </c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</row>
    <row r="425" spans="1:24" x14ac:dyDescent="0.15">
      <c r="B425" s="2" t="str">
        <f>IF(F423="","","【ﾆ.住所】")</f>
        <v/>
      </c>
      <c r="D425" s="10"/>
      <c r="E425" s="10"/>
      <c r="F425" s="119" t="str">
        <f>IF(reference!C681="","",reference!C681)</f>
        <v/>
      </c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19" t="str">
        <f>IF(reference!C682="","",reference!C682&amp;"　")&amp;IF(reference!C683="","",reference!C683&amp;"　")&amp;IF(reference!C684="","",reference!C684)</f>
        <v/>
      </c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</row>
    <row r="431" spans="1:24" x14ac:dyDescent="0.15">
      <c r="B431" s="2" t="str">
        <f>IF(F431="","","【ﾛ.氏名】")</f>
        <v/>
      </c>
      <c r="D431" s="9"/>
      <c r="E431" s="9"/>
      <c r="F431" s="119" t="str">
        <f>IF(reference!C685="","",reference!C685&amp;"　")&amp;IF(reference!C686="","",reference!C686&amp;"　")&amp;IF(reference!C687="","",reference!C687)</f>
        <v/>
      </c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x14ac:dyDescent="0.15">
      <c r="B432" s="2" t="str">
        <f>IF(F431="","","【ﾊ.郵便番号】")</f>
        <v/>
      </c>
      <c r="D432" s="9"/>
      <c r="E432" s="9"/>
      <c r="F432" s="119" t="str">
        <f>IF(reference!C688="","",reference!C688)</f>
        <v/>
      </c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x14ac:dyDescent="0.15">
      <c r="B433" s="2" t="str">
        <f>IF(F431="","","【ﾆ.住所】")</f>
        <v/>
      </c>
      <c r="D433" s="10"/>
      <c r="E433" s="10"/>
      <c r="F433" s="119" t="str">
        <f>IF(reference!C689="","",reference!C689)</f>
        <v/>
      </c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19" t="str">
        <f>IF(reference!C690="","",reference!C690&amp;"　")&amp;IF(reference!C691="","",reference!C691&amp;"　")&amp;IF(reference!C692="","",reference!C692)</f>
        <v/>
      </c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</row>
    <row r="439" spans="1:24" x14ac:dyDescent="0.15">
      <c r="B439" s="2" t="str">
        <f>IF(F439="","","【ﾛ.氏名】")</f>
        <v/>
      </c>
      <c r="D439" s="9"/>
      <c r="E439" s="9"/>
      <c r="F439" s="119" t="str">
        <f>IF(reference!C693="","",reference!C693&amp;"　")&amp;IF(reference!C694="","",reference!C694&amp;"　")&amp;IF(reference!C695="","",reference!C695)</f>
        <v/>
      </c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</row>
    <row r="440" spans="1:24" x14ac:dyDescent="0.15">
      <c r="B440" s="2" t="str">
        <f>IF(F439="","","【ﾊ.郵便番号】")</f>
        <v/>
      </c>
      <c r="D440" s="9"/>
      <c r="E440" s="9"/>
      <c r="F440" s="119" t="str">
        <f>IF(reference!C696="","",reference!C696)</f>
        <v/>
      </c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</row>
    <row r="441" spans="1:24" x14ac:dyDescent="0.15">
      <c r="B441" s="2" t="str">
        <f>IF(F439="","","【ﾆ.住所】")</f>
        <v/>
      </c>
      <c r="D441" s="10"/>
      <c r="E441" s="10"/>
      <c r="F441" s="119" t="str">
        <f>IF(reference!C697="","",reference!C697)</f>
        <v/>
      </c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19" t="str">
        <f>IF(reference!C698="","",reference!C698&amp;"　")&amp;IF(reference!C699="","",reference!C699&amp;"　")&amp;IF(reference!C700="","",reference!C700)</f>
        <v/>
      </c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</row>
    <row r="447" spans="1:24" x14ac:dyDescent="0.15">
      <c r="B447" s="2" t="str">
        <f>IF(F447="","","【ﾛ.氏名】")</f>
        <v/>
      </c>
      <c r="D447" s="9"/>
      <c r="E447" s="9"/>
      <c r="F447" s="119" t="str">
        <f>IF(reference!C701="","",reference!C701&amp;"　")&amp;IF(reference!C702="","",reference!C702&amp;"　")&amp;IF(reference!C703="","",reference!C703)</f>
        <v/>
      </c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</row>
    <row r="448" spans="1:24" x14ac:dyDescent="0.15">
      <c r="B448" s="2" t="str">
        <f>IF(F447="","","【ﾊ.郵便番号】")</f>
        <v/>
      </c>
      <c r="D448" s="9"/>
      <c r="E448" s="9"/>
      <c r="F448" s="119" t="str">
        <f>IF(reference!C704="","",reference!C704)</f>
        <v/>
      </c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x14ac:dyDescent="0.15">
      <c r="B449" s="2" t="str">
        <f>IF(F447="","","【ﾆ.住所】")</f>
        <v/>
      </c>
      <c r="D449" s="10"/>
      <c r="E449" s="10"/>
      <c r="F449" s="119" t="str">
        <f>IF(reference!C705="","",reference!C705)</f>
        <v/>
      </c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19" t="str">
        <f>IF(reference!C706="","",reference!C706&amp;"　")&amp;IF(reference!C707="","",reference!C707&amp;"　")&amp;IF(reference!C708="","",reference!C708)</f>
        <v/>
      </c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</row>
    <row r="455" spans="1:24" x14ac:dyDescent="0.15">
      <c r="B455" s="2" t="str">
        <f>IF(F455="","","【ﾛ.氏名】")</f>
        <v/>
      </c>
      <c r="D455" s="9"/>
      <c r="E455" s="9"/>
      <c r="F455" s="119" t="str">
        <f>IF(reference!C709="","",reference!C709&amp;"　")&amp;IF(reference!C710="","",reference!C710&amp;"　")&amp;IF(reference!C711="","",reference!C711)</f>
        <v/>
      </c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</row>
    <row r="456" spans="1:24" x14ac:dyDescent="0.15">
      <c r="B456" s="2" t="str">
        <f>IF(F455="","","【ﾊ.郵便番号】")</f>
        <v/>
      </c>
      <c r="D456" s="9"/>
      <c r="E456" s="9"/>
      <c r="F456" s="119" t="str">
        <f>IF(reference!C712="","",reference!C712)</f>
        <v/>
      </c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x14ac:dyDescent="0.15">
      <c r="B457" s="2" t="str">
        <f>IF(F455="","","【ﾆ.住所】")</f>
        <v/>
      </c>
      <c r="D457" s="10"/>
      <c r="E457" s="10"/>
      <c r="F457" s="119" t="str">
        <f>IF(reference!C713="","",reference!C713)</f>
        <v/>
      </c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19" t="str">
        <f>IF(reference!C714="","",reference!C714&amp;"　")&amp;IF(reference!C715="","",reference!C715&amp;"　")&amp;IF(reference!C716="","",reference!C716)</f>
        <v/>
      </c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x14ac:dyDescent="0.15">
      <c r="B463" s="2" t="str">
        <f>IF(F463="","","【ﾛ.氏名】")</f>
        <v/>
      </c>
      <c r="D463" s="9"/>
      <c r="E463" s="9"/>
      <c r="F463" s="119" t="str">
        <f>IF(reference!C717="","",reference!C717&amp;"　")&amp;IF(reference!C718="","",reference!C718&amp;"　")&amp;IF(reference!C719="","",reference!C719)</f>
        <v/>
      </c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</row>
    <row r="464" spans="1:24" x14ac:dyDescent="0.15">
      <c r="B464" s="2" t="str">
        <f>IF(F463="","","【ﾊ.郵便番号】")</f>
        <v/>
      </c>
      <c r="D464" s="9"/>
      <c r="E464" s="9"/>
      <c r="F464" s="119" t="str">
        <f>IF(reference!C720="","",reference!C720)</f>
        <v/>
      </c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</row>
    <row r="465" spans="1:24" x14ac:dyDescent="0.15">
      <c r="B465" s="2" t="str">
        <f>IF(F463="","","【ﾆ.住所】")</f>
        <v/>
      </c>
      <c r="D465" s="10"/>
      <c r="E465" s="10"/>
      <c r="F465" s="119" t="str">
        <f>IF(reference!C721="","",reference!C721)</f>
        <v/>
      </c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19" t="str">
        <f>IF(reference!C722="","",reference!C722&amp;"　")&amp;IF(reference!C723="","",reference!C723&amp;"　")&amp;IF(reference!C724="","",reference!C724)</f>
        <v/>
      </c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</row>
    <row r="471" spans="1:24" x14ac:dyDescent="0.15">
      <c r="B471" s="2" t="str">
        <f>IF(F471="","","【ﾛ.氏名】")</f>
        <v/>
      </c>
      <c r="D471" s="9"/>
      <c r="E471" s="9"/>
      <c r="F471" s="119" t="str">
        <f>IF(reference!C725="","",reference!C725&amp;"　")&amp;IF(reference!C726="","",reference!C726&amp;"　")&amp;IF(reference!C727="","",reference!C727)</f>
        <v/>
      </c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</row>
    <row r="472" spans="1:24" x14ac:dyDescent="0.15">
      <c r="B472" s="2" t="str">
        <f>IF(F471="","","【ﾊ.郵便番号】")</f>
        <v/>
      </c>
      <c r="D472" s="9"/>
      <c r="E472" s="9"/>
      <c r="F472" s="119" t="str">
        <f>IF(reference!C728="","",reference!C728)</f>
        <v/>
      </c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</row>
    <row r="473" spans="1:24" x14ac:dyDescent="0.15">
      <c r="B473" s="2" t="str">
        <f>IF(F471="","","【ﾆ.住所】")</f>
        <v/>
      </c>
      <c r="D473" s="10"/>
      <c r="E473" s="10"/>
      <c r="F473" s="119" t="str">
        <f>IF(reference!C729="","",reference!C729)</f>
        <v/>
      </c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19" t="str">
        <f>IF(reference!C730="","",reference!C730&amp;"　")&amp;IF(reference!C731="","",reference!C731&amp;"　")&amp;IF(reference!C732="","",reference!C732)</f>
        <v/>
      </c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</row>
    <row r="479" spans="1:24" x14ac:dyDescent="0.15">
      <c r="B479" s="2" t="str">
        <f>IF(F479="","","【ﾛ.氏名】")</f>
        <v/>
      </c>
      <c r="D479" s="9"/>
      <c r="E479" s="9"/>
      <c r="F479" s="119" t="str">
        <f>IF(reference!C733="","",reference!C733&amp;"　")&amp;IF(reference!C734="","",reference!C734&amp;"　")&amp;IF(reference!C735="","",reference!C735)</f>
        <v/>
      </c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</row>
    <row r="480" spans="1:24" x14ac:dyDescent="0.15">
      <c r="B480" s="2" t="str">
        <f>IF(F479="","","【ﾊ.郵便番号】")</f>
        <v/>
      </c>
      <c r="D480" s="9"/>
      <c r="E480" s="9"/>
      <c r="F480" s="119" t="str">
        <f>IF(reference!C736="","",reference!C736)</f>
        <v/>
      </c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</row>
    <row r="481" spans="1:24" x14ac:dyDescent="0.15">
      <c r="B481" s="2" t="str">
        <f>IF(F479="","","【ﾆ.住所】")</f>
        <v/>
      </c>
      <c r="D481" s="10"/>
      <c r="E481" s="10"/>
      <c r="F481" s="119" t="str">
        <f>IF(reference!C737="","",reference!C737)</f>
        <v/>
      </c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19" t="str">
        <f>IF(reference!C738="","",reference!C738&amp;"　")&amp;IF(reference!C739="","",reference!C739&amp;"　")&amp;IF(reference!C740="","",reference!C740)</f>
        <v/>
      </c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</row>
    <row r="487" spans="1:24" x14ac:dyDescent="0.15">
      <c r="B487" s="2" t="str">
        <f>IF(F487="","","【ﾛ.氏名】")</f>
        <v/>
      </c>
      <c r="D487" s="9"/>
      <c r="E487" s="9"/>
      <c r="F487" s="119" t="str">
        <f>IF(reference!C741="","",reference!C741&amp;"　")&amp;IF(reference!C742="","",reference!C742&amp;"　")&amp;IF(reference!C743="","",reference!C743)</f>
        <v/>
      </c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x14ac:dyDescent="0.15">
      <c r="B488" s="2" t="str">
        <f>IF(F487="","","【ﾊ.郵便番号】")</f>
        <v/>
      </c>
      <c r="D488" s="9"/>
      <c r="E488" s="9"/>
      <c r="F488" s="119" t="str">
        <f>IF(reference!C744="","",reference!C744)</f>
        <v/>
      </c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</row>
    <row r="489" spans="1:24" x14ac:dyDescent="0.15">
      <c r="B489" s="2" t="str">
        <f>IF(F487="","","【ﾆ.住所】")</f>
        <v/>
      </c>
      <c r="D489" s="10"/>
      <c r="E489" s="10"/>
      <c r="F489" s="119" t="str">
        <f>IF(reference!C745="","",reference!C745)</f>
        <v/>
      </c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19" t="str">
        <f>IF(reference!C746="","",reference!C746&amp;"　")&amp;IF(reference!C747="","",reference!C747&amp;"　")&amp;IF(reference!C748="","",reference!C748)</f>
        <v/>
      </c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</row>
    <row r="495" spans="1:24" x14ac:dyDescent="0.15">
      <c r="B495" s="2" t="str">
        <f>IF(F495="","","【ﾛ.氏名】")</f>
        <v/>
      </c>
      <c r="D495" s="9"/>
      <c r="E495" s="9"/>
      <c r="F495" s="119" t="str">
        <f>IF(reference!C749="","",reference!C749&amp;"　")&amp;IF(reference!C750="","",reference!C750&amp;"　")&amp;IF(reference!C751="","",reference!C751)</f>
        <v/>
      </c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</row>
    <row r="496" spans="1:24" x14ac:dyDescent="0.15">
      <c r="B496" s="2" t="str">
        <f>IF(F495="","","【ﾊ.郵便番号】")</f>
        <v/>
      </c>
      <c r="D496" s="9"/>
      <c r="E496" s="9"/>
      <c r="F496" s="119" t="str">
        <f>IF(reference!C752="","",reference!C752)</f>
        <v/>
      </c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</row>
    <row r="497" spans="1:24" x14ac:dyDescent="0.15">
      <c r="B497" s="2" t="str">
        <f>IF(F495="","","【ﾆ.住所】")</f>
        <v/>
      </c>
      <c r="D497" s="10"/>
      <c r="E497" s="10"/>
      <c r="F497" s="119" t="str">
        <f>IF(reference!C753="","",reference!C753)</f>
        <v/>
      </c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19" t="str">
        <f>IF(reference!C754="","",reference!C754&amp;"　")&amp;IF(reference!C755="","",reference!C755&amp;"　")&amp;IF(reference!C756="","",reference!C756)</f>
        <v/>
      </c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</row>
    <row r="503" spans="1:24" x14ac:dyDescent="0.15">
      <c r="B503" s="2" t="str">
        <f>IF(F503="","","【ﾛ.氏名】")</f>
        <v/>
      </c>
      <c r="D503" s="9"/>
      <c r="E503" s="9"/>
      <c r="F503" s="119" t="str">
        <f>IF(reference!C757="","",reference!C757&amp;"　")&amp;IF(reference!C758="","",reference!C758&amp;"　")&amp;IF(reference!C759="","",reference!C759)</f>
        <v/>
      </c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</row>
    <row r="504" spans="1:24" x14ac:dyDescent="0.15">
      <c r="B504" s="2" t="str">
        <f>IF(F503="","","【ﾊ.郵便番号】")</f>
        <v/>
      </c>
      <c r="D504" s="9"/>
      <c r="E504" s="9"/>
      <c r="F504" s="119" t="str">
        <f>IF(reference!C760="","",reference!C760)</f>
        <v/>
      </c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</row>
    <row r="505" spans="1:24" x14ac:dyDescent="0.15">
      <c r="B505" s="2" t="str">
        <f>IF(F503="","","【ﾆ.住所】")</f>
        <v/>
      </c>
      <c r="D505" s="10"/>
      <c r="E505" s="10"/>
      <c r="F505" s="119" t="str">
        <f>IF(reference!C761="","",reference!C761)</f>
        <v/>
      </c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19" t="str">
        <f>IF(reference!C762="","",reference!C762&amp;"　")&amp;IF(reference!C763="","",reference!C763&amp;"　")&amp;IF(reference!C764="","",reference!C764)</f>
        <v/>
      </c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</row>
    <row r="511" spans="1:24" x14ac:dyDescent="0.15">
      <c r="B511" s="2" t="str">
        <f>IF(F511="","","【ﾛ.氏名】")</f>
        <v/>
      </c>
      <c r="D511" s="9"/>
      <c r="E511" s="9"/>
      <c r="F511" s="119" t="str">
        <f>IF(reference!C765="","",reference!C765&amp;"　")&amp;IF(reference!C766="","",reference!C766&amp;"　")&amp;IF(reference!C767="","",reference!C767)</f>
        <v/>
      </c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</row>
    <row r="512" spans="1:24" x14ac:dyDescent="0.15">
      <c r="B512" s="2" t="str">
        <f>IF(F511="","","【ﾊ.郵便番号】")</f>
        <v/>
      </c>
      <c r="D512" s="9"/>
      <c r="E512" s="9"/>
      <c r="F512" s="119" t="str">
        <f>IF(reference!C768="","",reference!C768)</f>
        <v/>
      </c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</row>
    <row r="513" spans="1:24" x14ac:dyDescent="0.15">
      <c r="B513" s="2" t="str">
        <f>IF(F511="","","【ﾆ.住所】")</f>
        <v/>
      </c>
      <c r="D513" s="10"/>
      <c r="E513" s="10"/>
      <c r="F513" s="119" t="str">
        <f>IF(reference!C769="","",reference!C769)</f>
        <v/>
      </c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19" t="str">
        <f>IF(reference!C770="","",reference!C770&amp;"　")&amp;IF(reference!C771="","",reference!C771&amp;"　")&amp;IF(reference!C772="","",reference!C772)</f>
        <v/>
      </c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</row>
    <row r="519" spans="1:24" x14ac:dyDescent="0.15">
      <c r="B519" s="2" t="str">
        <f>IF(F519="","","【ﾛ.氏名】")</f>
        <v/>
      </c>
      <c r="D519" s="9"/>
      <c r="E519" s="9"/>
      <c r="F519" s="119" t="str">
        <f>IF(reference!C773="","",reference!C773&amp;"　")&amp;IF(reference!C774="","",reference!C774&amp;"　")&amp;IF(reference!C775="","",reference!C775)</f>
        <v/>
      </c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</row>
    <row r="520" spans="1:24" x14ac:dyDescent="0.15">
      <c r="B520" s="2" t="str">
        <f>IF(F519="","","【ﾊ.郵便番号】")</f>
        <v/>
      </c>
      <c r="D520" s="9"/>
      <c r="E520" s="9"/>
      <c r="F520" s="119" t="str">
        <f>IF(reference!C776="","",reference!C776)</f>
        <v/>
      </c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</row>
    <row r="521" spans="1:24" x14ac:dyDescent="0.15">
      <c r="B521" s="2" t="str">
        <f>IF(F519="","","【ﾆ.住所】")</f>
        <v/>
      </c>
      <c r="D521" s="10"/>
      <c r="E521" s="10"/>
      <c r="F521" s="119" t="str">
        <f>IF(reference!C777="","",reference!C777)</f>
        <v/>
      </c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19" t="str">
        <f>IF(reference!C778="","",reference!C778&amp;"　")&amp;IF(reference!C779="","",reference!C779&amp;"　")&amp;IF(reference!C780="","",reference!C780)</f>
        <v/>
      </c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</row>
    <row r="527" spans="1:24" x14ac:dyDescent="0.15">
      <c r="B527" s="2" t="str">
        <f>IF(F527="","","【ﾛ.氏名】")</f>
        <v/>
      </c>
      <c r="D527" s="9"/>
      <c r="E527" s="9"/>
      <c r="F527" s="119" t="str">
        <f>IF(reference!C781="","",reference!C781&amp;"　")&amp;IF(reference!C782="","",reference!C782&amp;"　")&amp;IF(reference!C783="","",reference!C783)</f>
        <v/>
      </c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</row>
    <row r="528" spans="1:24" x14ac:dyDescent="0.15">
      <c r="B528" s="2" t="str">
        <f>IF(F527="","","【ﾊ.郵便番号】")</f>
        <v/>
      </c>
      <c r="D528" s="9"/>
      <c r="E528" s="9"/>
      <c r="F528" s="119" t="str">
        <f>IF(reference!C784="","",reference!C784)</f>
        <v/>
      </c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</row>
    <row r="529" spans="1:24" x14ac:dyDescent="0.15">
      <c r="B529" s="2" t="str">
        <f>IF(F527="","","【ﾆ.住所】")</f>
        <v/>
      </c>
      <c r="D529" s="10"/>
      <c r="E529" s="10"/>
      <c r="F529" s="119" t="str">
        <f>IF(reference!C785="","",reference!C785)</f>
        <v/>
      </c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19" t="str">
        <f>IF(reference!C786="","",reference!C786&amp;"　")&amp;IF(reference!C787="","",reference!C787&amp;"　")&amp;IF(reference!C788="","",reference!C788)</f>
        <v/>
      </c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</row>
    <row r="535" spans="1:24" x14ac:dyDescent="0.15">
      <c r="B535" s="2" t="str">
        <f>IF(F535="","","【ﾛ.氏名】")</f>
        <v/>
      </c>
      <c r="D535" s="9"/>
      <c r="E535" s="9"/>
      <c r="F535" s="119" t="str">
        <f>IF(reference!C789="","",reference!C789&amp;"　")&amp;IF(reference!C790="","",reference!C790&amp;"　")&amp;IF(reference!C791="","",reference!C791)</f>
        <v/>
      </c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</row>
    <row r="536" spans="1:24" x14ac:dyDescent="0.15">
      <c r="B536" s="2" t="str">
        <f>IF(F535="","","【ﾊ.郵便番号】")</f>
        <v/>
      </c>
      <c r="D536" s="9"/>
      <c r="E536" s="9"/>
      <c r="F536" s="119" t="str">
        <f>IF(reference!C792="","",reference!C792)</f>
        <v/>
      </c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</row>
    <row r="537" spans="1:24" x14ac:dyDescent="0.15">
      <c r="B537" s="2" t="str">
        <f>IF(F535="","","【ﾆ.住所】")</f>
        <v/>
      </c>
      <c r="D537" s="10"/>
      <c r="E537" s="10"/>
      <c r="F537" s="119" t="str">
        <f>IF(reference!C793="","",reference!C793)</f>
        <v/>
      </c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19" t="str">
        <f>IF(reference!C794="","",reference!C794&amp;"　")&amp;IF(reference!C795="","",reference!C795&amp;"　")&amp;IF(reference!C796="","",reference!C796)</f>
        <v/>
      </c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</row>
    <row r="543" spans="1:24" x14ac:dyDescent="0.15">
      <c r="B543" s="2" t="str">
        <f>IF(F543="","","【ﾛ.氏名】")</f>
        <v/>
      </c>
      <c r="D543" s="9"/>
      <c r="E543" s="9"/>
      <c r="F543" s="119" t="str">
        <f>IF(reference!C797="","",reference!C797&amp;"　")&amp;IF(reference!C798="","",reference!C798&amp;"　")&amp;IF(reference!C799="","",reference!C799)</f>
        <v/>
      </c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x14ac:dyDescent="0.15">
      <c r="B544" s="2" t="str">
        <f>IF(F543="","","【ﾊ.郵便番号】")</f>
        <v/>
      </c>
      <c r="D544" s="9"/>
      <c r="E544" s="9"/>
      <c r="F544" s="119" t="str">
        <f>IF(reference!C800="","",reference!C800)</f>
        <v/>
      </c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</row>
    <row r="545" spans="1:24" x14ac:dyDescent="0.15">
      <c r="B545" s="2" t="str">
        <f>IF(F543="","","【ﾆ.住所】")</f>
        <v/>
      </c>
      <c r="D545" s="10"/>
      <c r="E545" s="10"/>
      <c r="F545" s="119" t="str">
        <f>IF(reference!C801="","",reference!C801)</f>
        <v/>
      </c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19" t="str">
        <f>IF(reference!C802="","",reference!C802&amp;"　")&amp;IF(reference!C803="","",reference!C803&amp;"　")&amp;IF(reference!C804="","",reference!C804)</f>
        <v/>
      </c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</row>
    <row r="551" spans="1:24" x14ac:dyDescent="0.15">
      <c r="B551" s="2" t="str">
        <f>IF(F551="","","【ﾛ.氏名】")</f>
        <v/>
      </c>
      <c r="D551" s="9"/>
      <c r="E551" s="9"/>
      <c r="F551" s="119" t="str">
        <f>IF(reference!C805="","",reference!C805&amp;"　")&amp;IF(reference!C806="","",reference!C806&amp;"　")&amp;IF(reference!C807="","",reference!C807)</f>
        <v/>
      </c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</row>
    <row r="552" spans="1:24" x14ac:dyDescent="0.15">
      <c r="B552" s="2" t="str">
        <f>IF(F551="","","【ﾊ.郵便番号】")</f>
        <v/>
      </c>
      <c r="D552" s="9"/>
      <c r="E552" s="9"/>
      <c r="F552" s="119" t="str">
        <f>IF(reference!C808="","",reference!C808)</f>
        <v/>
      </c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</row>
    <row r="553" spans="1:24" x14ac:dyDescent="0.15">
      <c r="B553" s="2" t="str">
        <f>IF(F551="","","【ﾆ.住所】")</f>
        <v/>
      </c>
      <c r="D553" s="10"/>
      <c r="E553" s="10"/>
      <c r="F553" s="119" t="str">
        <f>IF(reference!C809="","",reference!C809)</f>
        <v/>
      </c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19" t="str">
        <f>IF(reference!C810="","",reference!C810&amp;"　")&amp;IF(reference!C811="","",reference!C811&amp;"　")&amp;IF(reference!C812="","",reference!C812)</f>
        <v/>
      </c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</row>
    <row r="559" spans="1:24" x14ac:dyDescent="0.15">
      <c r="B559" s="2" t="str">
        <f>IF(F559="","","【ﾛ.氏名】")</f>
        <v/>
      </c>
      <c r="D559" s="9"/>
      <c r="E559" s="9"/>
      <c r="F559" s="119" t="str">
        <f>IF(reference!C813="","",reference!C813&amp;"　")&amp;IF(reference!C814="","",reference!C814&amp;"　")&amp;IF(reference!C815="","",reference!C815)</f>
        <v/>
      </c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</row>
    <row r="560" spans="1:24" x14ac:dyDescent="0.15">
      <c r="B560" s="2" t="str">
        <f>IF(F559="","","【ﾊ.郵便番号】")</f>
        <v/>
      </c>
      <c r="D560" s="9"/>
      <c r="E560" s="9"/>
      <c r="F560" s="119" t="str">
        <f>IF(reference!C816="","",reference!C816)</f>
        <v/>
      </c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</row>
    <row r="561" spans="1:24" x14ac:dyDescent="0.15">
      <c r="B561" s="2" t="str">
        <f>IF(F559="","","【ﾆ.住所】")</f>
        <v/>
      </c>
      <c r="D561" s="10"/>
      <c r="E561" s="10"/>
      <c r="F561" s="119" t="str">
        <f>IF(reference!C817="","",reference!C817)</f>
        <v/>
      </c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19" t="str">
        <f>IF(reference!C818="","",reference!C818&amp;"　")&amp;IF(reference!C819="","",reference!C819&amp;"　")&amp;IF(reference!C820="","",reference!C820)</f>
        <v/>
      </c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</row>
    <row r="567" spans="1:24" x14ac:dyDescent="0.15">
      <c r="B567" s="2" t="str">
        <f>IF(F567="","","【ﾛ.氏名】")</f>
        <v/>
      </c>
      <c r="D567" s="9"/>
      <c r="E567" s="9"/>
      <c r="F567" s="119" t="str">
        <f>IF(reference!C821="","",reference!C821&amp;"　")&amp;IF(reference!C822="","",reference!C822&amp;"　")&amp;IF(reference!C823="","",reference!C823)</f>
        <v/>
      </c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</row>
    <row r="568" spans="1:24" x14ac:dyDescent="0.15">
      <c r="B568" s="2" t="str">
        <f>IF(F567="","","【ﾊ.郵便番号】")</f>
        <v/>
      </c>
      <c r="D568" s="9"/>
      <c r="E568" s="9"/>
      <c r="F568" s="119" t="str">
        <f>IF(reference!C824="","",reference!C824)</f>
        <v/>
      </c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</row>
    <row r="569" spans="1:24" x14ac:dyDescent="0.15">
      <c r="B569" s="2" t="str">
        <f>IF(F567="","","【ﾆ.住所】")</f>
        <v/>
      </c>
      <c r="D569" s="10"/>
      <c r="E569" s="10"/>
      <c r="F569" s="119" t="str">
        <f>IF(reference!C825="","",reference!C825)</f>
        <v/>
      </c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19" t="str">
        <f>IF(reference!C826="","",reference!C826&amp;"　")&amp;IF(reference!C827="","",reference!C827&amp;"　")&amp;IF(reference!C828="","",reference!C828)</f>
        <v/>
      </c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</row>
    <row r="575" spans="1:24" x14ac:dyDescent="0.15">
      <c r="B575" s="2" t="str">
        <f>IF(F575="","","【ﾛ.氏名】")</f>
        <v/>
      </c>
      <c r="D575" s="9"/>
      <c r="E575" s="9"/>
      <c r="F575" s="119" t="str">
        <f>IF(reference!C829="","",reference!C829&amp;"　")&amp;IF(reference!C830="","",reference!C830&amp;"　")&amp;IF(reference!C831="","",reference!C831)</f>
        <v/>
      </c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</row>
    <row r="576" spans="1:24" x14ac:dyDescent="0.15">
      <c r="B576" s="2" t="str">
        <f>IF(F575="","","【ﾊ.郵便番号】")</f>
        <v/>
      </c>
      <c r="D576" s="9"/>
      <c r="E576" s="9"/>
      <c r="F576" s="119" t="str">
        <f>IF(reference!C832="","",reference!C832)</f>
        <v/>
      </c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</row>
    <row r="577" spans="1:24" x14ac:dyDescent="0.15">
      <c r="B577" s="2" t="str">
        <f>IF(F575="","","【ﾆ.住所】")</f>
        <v/>
      </c>
      <c r="D577" s="10"/>
      <c r="E577" s="10"/>
      <c r="F577" s="119" t="str">
        <f>IF(reference!C833="","",reference!C833)</f>
        <v/>
      </c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19" t="str">
        <f>IF(reference!C834="","",reference!C834&amp;"　")&amp;IF(reference!C835="","",reference!C835&amp;"　")&amp;IF(reference!C836="","",reference!C836)</f>
        <v/>
      </c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</row>
    <row r="583" spans="1:24" x14ac:dyDescent="0.15">
      <c r="B583" s="2" t="str">
        <f>IF(F583="","","【ﾛ.氏名】")</f>
        <v/>
      </c>
      <c r="D583" s="9"/>
      <c r="E583" s="9"/>
      <c r="F583" s="119" t="str">
        <f>IF(reference!C837="","",reference!C837&amp;"　")&amp;IF(reference!C838="","",reference!C838&amp;"　")&amp;IF(reference!C839="","",reference!C839)</f>
        <v/>
      </c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</row>
    <row r="584" spans="1:24" x14ac:dyDescent="0.15">
      <c r="B584" s="2" t="str">
        <f>IF(F583="","","【ﾊ.郵便番号】")</f>
        <v/>
      </c>
      <c r="D584" s="9"/>
      <c r="E584" s="9"/>
      <c r="F584" s="119" t="str">
        <f>IF(reference!C840="","",reference!C840)</f>
        <v/>
      </c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</row>
    <row r="585" spans="1:24" x14ac:dyDescent="0.15">
      <c r="B585" s="2" t="str">
        <f>IF(F583="","","【ﾆ.住所】")</f>
        <v/>
      </c>
      <c r="D585" s="10"/>
      <c r="E585" s="10"/>
      <c r="F585" s="119" t="str">
        <f>IF(reference!C841="","",reference!C841)</f>
        <v/>
      </c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19" t="str">
        <f>IF(reference!C842="","",reference!C842&amp;"　")&amp;IF(reference!C843="","",reference!C843&amp;"　")&amp;IF(reference!C844="","",reference!C844)</f>
        <v/>
      </c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</row>
    <row r="591" spans="1:24" x14ac:dyDescent="0.15">
      <c r="B591" s="2" t="str">
        <f>IF(F591="","","【ﾛ.氏名】")</f>
        <v/>
      </c>
      <c r="D591" s="9"/>
      <c r="E591" s="9"/>
      <c r="F591" s="119" t="str">
        <f>IF(reference!C845="","",reference!C845&amp;"　")&amp;IF(reference!C846="","",reference!C846&amp;"　")&amp;IF(reference!C847="","",reference!C847)</f>
        <v/>
      </c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</row>
    <row r="592" spans="1:24" x14ac:dyDescent="0.15">
      <c r="B592" s="2" t="str">
        <f>IF(F591="","","【ﾊ.郵便番号】")</f>
        <v/>
      </c>
      <c r="D592" s="9"/>
      <c r="E592" s="9"/>
      <c r="F592" s="119" t="str">
        <f>IF(reference!C848="","",reference!C848)</f>
        <v/>
      </c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</row>
    <row r="593" spans="1:24" x14ac:dyDescent="0.15">
      <c r="B593" s="2" t="str">
        <f>IF(F591="","","【ﾆ.住所】")</f>
        <v/>
      </c>
      <c r="D593" s="10"/>
      <c r="E593" s="10"/>
      <c r="F593" s="119" t="str">
        <f>IF(reference!C849="","",reference!C849)</f>
        <v/>
      </c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19" t="str">
        <f>IF(reference!C850="","",reference!C850&amp;"　")&amp;IF(reference!C851="","",reference!C851&amp;"　")&amp;IF(reference!C852="","",reference!C852)</f>
        <v/>
      </c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</row>
    <row r="599" spans="1:24" x14ac:dyDescent="0.15">
      <c r="B599" s="2" t="str">
        <f>IF(F599="","","【ﾛ.氏名】")</f>
        <v/>
      </c>
      <c r="D599" s="9"/>
      <c r="E599" s="9"/>
      <c r="F599" s="119" t="str">
        <f>IF(reference!C853="","",reference!C853&amp;"　")&amp;IF(reference!C854="","",reference!C854&amp;"　")&amp;IF(reference!C855="","",reference!C855)</f>
        <v/>
      </c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</row>
    <row r="600" spans="1:24" x14ac:dyDescent="0.15">
      <c r="B600" s="2" t="str">
        <f>IF(F599="","","【ﾊ.郵便番号】")</f>
        <v/>
      </c>
      <c r="D600" s="9"/>
      <c r="E600" s="9"/>
      <c r="F600" s="119" t="str">
        <f>IF(reference!C856="","",reference!C856)</f>
        <v/>
      </c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</row>
    <row r="601" spans="1:24" x14ac:dyDescent="0.15">
      <c r="B601" s="2" t="str">
        <f>IF(F599="","","【ﾆ.住所】")</f>
        <v/>
      </c>
      <c r="D601" s="10"/>
      <c r="E601" s="10"/>
      <c r="F601" s="119" t="str">
        <f>IF(reference!C857="","",reference!C857)</f>
        <v/>
      </c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19" t="str">
        <f>IF(reference!C858="","",reference!C858&amp;"　")&amp;IF(reference!C859="","",reference!C859&amp;"　")&amp;IF(reference!C860="","",reference!C860)</f>
        <v/>
      </c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</row>
    <row r="607" spans="1:24" x14ac:dyDescent="0.15">
      <c r="B607" s="2" t="str">
        <f>IF(F607="","","【ﾛ.氏名】")</f>
        <v/>
      </c>
      <c r="D607" s="9"/>
      <c r="E607" s="9"/>
      <c r="F607" s="119" t="str">
        <f>IF(reference!C861="","",reference!C861&amp;"　")&amp;IF(reference!C862="","",reference!C862&amp;"　")&amp;IF(reference!C863="","",reference!C863)</f>
        <v/>
      </c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</row>
    <row r="608" spans="1:24" x14ac:dyDescent="0.15">
      <c r="B608" s="2" t="str">
        <f>IF(F607="","","【ﾊ.郵便番号】")</f>
        <v/>
      </c>
      <c r="D608" s="9"/>
      <c r="E608" s="9"/>
      <c r="F608" s="119" t="str">
        <f>IF(reference!C864="","",reference!C864)</f>
        <v/>
      </c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</row>
    <row r="609" spans="1:24" x14ac:dyDescent="0.15">
      <c r="B609" s="2" t="str">
        <f>IF(F607="","","【ﾆ.住所】")</f>
        <v/>
      </c>
      <c r="D609" s="10"/>
      <c r="E609" s="10"/>
      <c r="F609" s="119" t="str">
        <f>IF(reference!C865="","",reference!C865)</f>
        <v/>
      </c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19" t="str">
        <f>IF(reference!C866="","",reference!C866&amp;"　")&amp;IF(reference!C867="","",reference!C867&amp;"　")&amp;IF(reference!C868="","",reference!C868)</f>
        <v/>
      </c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</row>
    <row r="615" spans="1:24" x14ac:dyDescent="0.15">
      <c r="B615" s="2" t="str">
        <f>IF(F615="","","【ﾛ.氏名】")</f>
        <v/>
      </c>
      <c r="D615" s="9"/>
      <c r="E615" s="9"/>
      <c r="F615" s="119" t="str">
        <f>IF(reference!C869="","",reference!C869&amp;"　")&amp;IF(reference!C870="","",reference!C870&amp;"　")&amp;IF(reference!C871="","",reference!C871)</f>
        <v/>
      </c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</row>
    <row r="616" spans="1:24" x14ac:dyDescent="0.15">
      <c r="B616" s="2" t="str">
        <f>IF(F615="","","【ﾊ.郵便番号】")</f>
        <v/>
      </c>
      <c r="D616" s="9"/>
      <c r="E616" s="9"/>
      <c r="F616" s="119" t="str">
        <f>IF(reference!C872="","",reference!C872)</f>
        <v/>
      </c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</row>
    <row r="617" spans="1:24" x14ac:dyDescent="0.15">
      <c r="B617" s="2" t="str">
        <f>IF(F615="","","【ﾆ.住所】")</f>
        <v/>
      </c>
      <c r="D617" s="10"/>
      <c r="E617" s="10"/>
      <c r="F617" s="119" t="str">
        <f>IF(reference!C873="","",reference!C873)</f>
        <v/>
      </c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19" t="str">
        <f>IF(reference!C874="","",reference!C874&amp;"　")&amp;IF(reference!C875="","",reference!C875&amp;"　")&amp;IF(reference!C876="","",reference!C876)</f>
        <v/>
      </c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</row>
    <row r="623" spans="1:24" x14ac:dyDescent="0.15">
      <c r="B623" s="2" t="str">
        <f>IF(F623="","","【ﾛ.氏名】")</f>
        <v/>
      </c>
      <c r="D623" s="9"/>
      <c r="E623" s="9"/>
      <c r="F623" s="119" t="str">
        <f>IF(reference!C877="","",reference!C877&amp;"　")&amp;IF(reference!C878="","",reference!C878&amp;"　")&amp;IF(reference!C879="","",reference!C879)</f>
        <v/>
      </c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</row>
    <row r="624" spans="1:24" x14ac:dyDescent="0.15">
      <c r="B624" s="2" t="str">
        <f>IF(F623="","","【ﾊ.郵便番号】")</f>
        <v/>
      </c>
      <c r="D624" s="9"/>
      <c r="E624" s="9"/>
      <c r="F624" s="119" t="str">
        <f>IF(reference!C880="","",reference!C880)</f>
        <v/>
      </c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</row>
    <row r="625" spans="1:24" x14ac:dyDescent="0.15">
      <c r="B625" s="2" t="str">
        <f>IF(F623="","","【ﾆ.住所】")</f>
        <v/>
      </c>
      <c r="D625" s="10"/>
      <c r="E625" s="10"/>
      <c r="F625" s="119" t="str">
        <f>IF(reference!C881="","",reference!C881)</f>
        <v/>
      </c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19" t="str">
        <f>IF(reference!C882="","",reference!C882&amp;"　")&amp;IF(reference!C883="","",reference!C883&amp;"　")&amp;IF(reference!C884="","",reference!C884)</f>
        <v/>
      </c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</row>
    <row r="631" spans="1:24" x14ac:dyDescent="0.15">
      <c r="B631" s="2" t="str">
        <f>IF(F631="","","【ﾛ.氏名】")</f>
        <v/>
      </c>
      <c r="D631" s="9"/>
      <c r="E631" s="9"/>
      <c r="F631" s="119" t="str">
        <f>IF(reference!C885="","",reference!C885&amp;"　")&amp;IF(reference!C886="","",reference!C886&amp;"　")&amp;IF(reference!C887="","",reference!C887)</f>
        <v/>
      </c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</row>
    <row r="632" spans="1:24" x14ac:dyDescent="0.15">
      <c r="B632" s="2" t="str">
        <f>IF(F631="","","【ﾊ.郵便番号】")</f>
        <v/>
      </c>
      <c r="D632" s="9"/>
      <c r="E632" s="9"/>
      <c r="F632" s="119" t="str">
        <f>IF(reference!C888="","",reference!C888)</f>
        <v/>
      </c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</row>
    <row r="633" spans="1:24" x14ac:dyDescent="0.15">
      <c r="B633" s="2" t="str">
        <f>IF(F631="","","【ﾆ.住所】")</f>
        <v/>
      </c>
      <c r="D633" s="10"/>
      <c r="E633" s="10"/>
      <c r="F633" s="119" t="str">
        <f>IF(reference!C889="","",reference!C889)</f>
        <v/>
      </c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19" t="str">
        <f>IF(reference!C890="","",reference!C890&amp;"　")&amp;IF(reference!C891="","",reference!C891&amp;"　")&amp;IF(reference!C892="","",reference!C892)</f>
        <v/>
      </c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</row>
    <row r="639" spans="1:24" x14ac:dyDescent="0.15">
      <c r="B639" s="2" t="str">
        <f>IF(F639="","","【ﾛ.氏名】")</f>
        <v/>
      </c>
      <c r="D639" s="9"/>
      <c r="E639" s="9"/>
      <c r="F639" s="119" t="str">
        <f>IF(reference!C893="","",reference!C893&amp;"　")&amp;IF(reference!C894="","",reference!C894&amp;"　")&amp;IF(reference!C895="","",reference!C895)</f>
        <v/>
      </c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</row>
    <row r="640" spans="1:24" x14ac:dyDescent="0.15">
      <c r="B640" s="2" t="str">
        <f>IF(F639="","","【ﾊ.郵便番号】")</f>
        <v/>
      </c>
      <c r="D640" s="9"/>
      <c r="E640" s="9"/>
      <c r="F640" s="119" t="str">
        <f>IF(reference!C896="","",reference!C896)</f>
        <v/>
      </c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</row>
    <row r="641" spans="1:24" x14ac:dyDescent="0.15">
      <c r="B641" s="2" t="str">
        <f>IF(F639="","","【ﾆ.住所】")</f>
        <v/>
      </c>
      <c r="D641" s="10"/>
      <c r="E641" s="10"/>
      <c r="F641" s="119" t="str">
        <f>IF(reference!C897="","",reference!C897)</f>
        <v/>
      </c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19" t="str">
        <f>IF(reference!C898="","",reference!C898&amp;"　")&amp;IF(reference!C899="","",reference!C899&amp;"　")&amp;IF(reference!C900="","",reference!C900)</f>
        <v/>
      </c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</row>
    <row r="647" spans="1:24" x14ac:dyDescent="0.15">
      <c r="B647" s="2" t="str">
        <f>IF(F647="","","【ﾛ.氏名】")</f>
        <v/>
      </c>
      <c r="D647" s="9"/>
      <c r="E647" s="9"/>
      <c r="F647" s="119" t="str">
        <f>IF(reference!C901="","",reference!C901&amp;"　")&amp;IF(reference!C902="","",reference!C902&amp;"　")&amp;IF(reference!C903="","",reference!C903)</f>
        <v/>
      </c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</row>
    <row r="648" spans="1:24" x14ac:dyDescent="0.15">
      <c r="B648" s="2" t="str">
        <f>IF(F647="","","【ﾊ.郵便番号】")</f>
        <v/>
      </c>
      <c r="D648" s="9"/>
      <c r="E648" s="9"/>
      <c r="F648" s="119" t="str">
        <f>IF(reference!C904="","",reference!C904)</f>
        <v/>
      </c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</row>
    <row r="649" spans="1:24" x14ac:dyDescent="0.15">
      <c r="B649" s="2" t="str">
        <f>IF(F647="","","【ﾆ.住所】")</f>
        <v/>
      </c>
      <c r="D649" s="10"/>
      <c r="E649" s="10"/>
      <c r="F649" s="119" t="str">
        <f>IF(reference!C905="","",reference!C905)</f>
        <v/>
      </c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19" t="str">
        <f>IF(reference!C906="","",reference!C906&amp;"　")&amp;IF(reference!C907="","",reference!C907&amp;"　")&amp;IF(reference!C908="","",reference!C908)</f>
        <v/>
      </c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</row>
    <row r="655" spans="1:24" x14ac:dyDescent="0.15">
      <c r="B655" s="2" t="str">
        <f>IF(F655="","","【ﾛ.氏名】")</f>
        <v/>
      </c>
      <c r="D655" s="9"/>
      <c r="E655" s="9"/>
      <c r="F655" s="119" t="str">
        <f>IF(reference!C909="","",reference!C909&amp;"　")&amp;IF(reference!C910="","",reference!C910&amp;"　")&amp;IF(reference!C911="","",reference!C911)</f>
        <v/>
      </c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</row>
    <row r="656" spans="1:24" x14ac:dyDescent="0.15">
      <c r="B656" s="2" t="str">
        <f>IF(F655="","","【ﾊ.郵便番号】")</f>
        <v/>
      </c>
      <c r="D656" s="9"/>
      <c r="E656" s="9"/>
      <c r="F656" s="119" t="str">
        <f>IF(reference!C912="","",reference!C912)</f>
        <v/>
      </c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</row>
    <row r="657" spans="1:24" x14ac:dyDescent="0.15">
      <c r="B657" s="2" t="str">
        <f>IF(F655="","","【ﾆ.住所】")</f>
        <v/>
      </c>
      <c r="D657" s="10"/>
      <c r="E657" s="10"/>
      <c r="F657" s="119" t="str">
        <f>IF(reference!C913="","",reference!C913)</f>
        <v/>
      </c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19" t="str">
        <f>IF(reference!C914="","",reference!C914&amp;"　")&amp;IF(reference!C915="","",reference!C915&amp;"　")&amp;IF(reference!C916="","",reference!C916)</f>
        <v/>
      </c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</row>
    <row r="663" spans="1:24" x14ac:dyDescent="0.15">
      <c r="B663" s="2" t="str">
        <f>IF(F663="","","【ﾛ.氏名】")</f>
        <v/>
      </c>
      <c r="D663" s="9"/>
      <c r="E663" s="9"/>
      <c r="F663" s="119" t="str">
        <f>IF(reference!C917="","",reference!C917&amp;"　")&amp;IF(reference!C918="","",reference!C918&amp;"　")&amp;IF(reference!C919="","",reference!C919)</f>
        <v/>
      </c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</row>
    <row r="664" spans="1:24" x14ac:dyDescent="0.15">
      <c r="B664" s="2" t="str">
        <f>IF(F663="","","【ﾊ.郵便番号】")</f>
        <v/>
      </c>
      <c r="D664" s="9"/>
      <c r="E664" s="9"/>
      <c r="F664" s="119" t="str">
        <f>IF(reference!C920="","",reference!C920)</f>
        <v/>
      </c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</row>
    <row r="665" spans="1:24" x14ac:dyDescent="0.15">
      <c r="B665" s="2" t="str">
        <f>IF(F663="","","【ﾆ.住所】")</f>
        <v/>
      </c>
      <c r="D665" s="10"/>
      <c r="E665" s="10"/>
      <c r="F665" s="119" t="str">
        <f>IF(reference!C921="","",reference!C921)</f>
        <v/>
      </c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19" t="str">
        <f>IF(reference!C922="","",reference!C922&amp;"　")&amp;IF(reference!C923="","",reference!C923&amp;"　")&amp;IF(reference!C924="","",reference!C924)</f>
        <v/>
      </c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</row>
    <row r="671" spans="1:24" x14ac:dyDescent="0.15">
      <c r="B671" s="2" t="str">
        <f>IF(F671="","","【ﾛ.氏名】")</f>
        <v/>
      </c>
      <c r="D671" s="9"/>
      <c r="E671" s="9"/>
      <c r="F671" s="119" t="str">
        <f>IF(reference!C925="","",reference!C925&amp;"　")&amp;IF(reference!C926="","",reference!C926&amp;"　")&amp;IF(reference!C927="","",reference!C927)</f>
        <v/>
      </c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</row>
    <row r="672" spans="1:24" x14ac:dyDescent="0.15">
      <c r="B672" s="2" t="str">
        <f>IF(F671="","","【ﾊ.郵便番号】")</f>
        <v/>
      </c>
      <c r="D672" s="9"/>
      <c r="E672" s="9"/>
      <c r="F672" s="119" t="str">
        <f>IF(reference!C928="","",reference!C928)</f>
        <v/>
      </c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</row>
    <row r="673" spans="1:24" x14ac:dyDescent="0.15">
      <c r="B673" s="2" t="str">
        <f>IF(F671="","","【ﾆ.住所】")</f>
        <v/>
      </c>
      <c r="D673" s="10"/>
      <c r="E673" s="10"/>
      <c r="F673" s="119" t="str">
        <f>IF(reference!C929="","",reference!C929)</f>
        <v/>
      </c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19" t="str">
        <f>IF(reference!C930="","",reference!C930&amp;"　")&amp;IF(reference!C931="","",reference!C931&amp;"　")&amp;IF(reference!C932="","",reference!C932)</f>
        <v/>
      </c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</row>
    <row r="679" spans="1:24" x14ac:dyDescent="0.15">
      <c r="B679" s="2" t="str">
        <f>IF(F679="","","【ﾛ.氏名】")</f>
        <v/>
      </c>
      <c r="D679" s="9"/>
      <c r="E679" s="9"/>
      <c r="F679" s="119" t="str">
        <f>IF(reference!C933="","",reference!C933&amp;"　")&amp;IF(reference!C934="","",reference!C934&amp;"　")&amp;IF(reference!C935="","",reference!C935)</f>
        <v/>
      </c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</row>
    <row r="680" spans="1:24" x14ac:dyDescent="0.15">
      <c r="B680" s="2" t="str">
        <f>IF(F679="","","【ﾊ.郵便番号】")</f>
        <v/>
      </c>
      <c r="D680" s="9"/>
      <c r="E680" s="9"/>
      <c r="F680" s="119" t="str">
        <f>IF(reference!C936="","",reference!C936)</f>
        <v/>
      </c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</row>
    <row r="681" spans="1:24" x14ac:dyDescent="0.15">
      <c r="B681" s="2" t="str">
        <f>IF(F679="","","【ﾆ.住所】")</f>
        <v/>
      </c>
      <c r="D681" s="10"/>
      <c r="E681" s="10"/>
      <c r="F681" s="119" t="str">
        <f>IF(reference!C937="","",reference!C937)</f>
        <v/>
      </c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19" t="str">
        <f>IF(reference!C938="","",reference!C938&amp;"　")&amp;IF(reference!C939="","",reference!C939&amp;"　")&amp;IF(reference!C940="","",reference!C940)</f>
        <v/>
      </c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</row>
    <row r="687" spans="1:24" x14ac:dyDescent="0.15">
      <c r="B687" s="2" t="str">
        <f>IF(F687="","","【ﾛ.氏名】")</f>
        <v/>
      </c>
      <c r="D687" s="9"/>
      <c r="E687" s="9"/>
      <c r="F687" s="119" t="str">
        <f>IF(reference!C941="","",reference!C941&amp;"　")&amp;IF(reference!C942="","",reference!C942&amp;"　")&amp;IF(reference!C943="","",reference!C943)</f>
        <v/>
      </c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</row>
    <row r="688" spans="1:24" x14ac:dyDescent="0.15">
      <c r="B688" s="2" t="str">
        <f>IF(F687="","","【ﾊ.郵便番号】")</f>
        <v/>
      </c>
      <c r="D688" s="9"/>
      <c r="E688" s="9"/>
      <c r="F688" s="119" t="str">
        <f>IF(reference!C944="","",reference!C944)</f>
        <v/>
      </c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</row>
    <row r="689" spans="1:24" x14ac:dyDescent="0.15">
      <c r="B689" s="2" t="str">
        <f>IF(F687="","","【ﾆ.住所】")</f>
        <v/>
      </c>
      <c r="D689" s="10"/>
      <c r="E689" s="10"/>
      <c r="F689" s="119" t="str">
        <f>IF(reference!C945="","",reference!C945)</f>
        <v/>
      </c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19" t="str">
        <f>IF(reference!C946="","",reference!C946&amp;"　")&amp;IF(reference!C947="","",reference!C947&amp;"　")&amp;IF(reference!C948="","",reference!C948)</f>
        <v/>
      </c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</row>
    <row r="695" spans="1:24" x14ac:dyDescent="0.15">
      <c r="B695" s="2" t="str">
        <f>IF(F695="","","【ﾛ.氏名】")</f>
        <v/>
      </c>
      <c r="D695" s="9"/>
      <c r="E695" s="9"/>
      <c r="F695" s="119" t="str">
        <f>IF(reference!C949="","",reference!C949&amp;"　")&amp;IF(reference!C950="","",reference!C950&amp;"　")&amp;IF(reference!C951="","",reference!C951)</f>
        <v/>
      </c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</row>
    <row r="696" spans="1:24" x14ac:dyDescent="0.15">
      <c r="B696" s="2" t="str">
        <f>IF(F695="","","【ﾊ.郵便番号】")</f>
        <v/>
      </c>
      <c r="D696" s="9"/>
      <c r="E696" s="9"/>
      <c r="F696" s="119" t="str">
        <f>IF(reference!C952="","",reference!C952)</f>
        <v/>
      </c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</row>
    <row r="697" spans="1:24" x14ac:dyDescent="0.15">
      <c r="B697" s="2" t="str">
        <f>IF(F695="","","【ﾆ.住所】")</f>
        <v/>
      </c>
      <c r="D697" s="10"/>
      <c r="E697" s="10"/>
      <c r="F697" s="119" t="str">
        <f>IF(reference!C953="","",reference!C953)</f>
        <v/>
      </c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19" t="str">
        <f>IF(reference!C954="","",reference!C954&amp;"　")&amp;IF(reference!C955="","",reference!C955&amp;"　")&amp;IF(reference!C956="","",reference!C956)</f>
        <v/>
      </c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</row>
    <row r="703" spans="1:24" x14ac:dyDescent="0.15">
      <c r="B703" s="2" t="str">
        <f>IF(F703="","","【ﾛ.氏名】")</f>
        <v/>
      </c>
      <c r="D703" s="9"/>
      <c r="E703" s="9"/>
      <c r="F703" s="119" t="str">
        <f>IF(reference!C957="","",reference!C957&amp;"　")&amp;IF(reference!C958="","",reference!C958&amp;"　")&amp;IF(reference!C959="","",reference!C959)</f>
        <v/>
      </c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</row>
    <row r="704" spans="1:24" x14ac:dyDescent="0.15">
      <c r="B704" s="2" t="str">
        <f>IF(F703="","","【ﾊ.郵便番号】")</f>
        <v/>
      </c>
      <c r="D704" s="9"/>
      <c r="E704" s="9"/>
      <c r="F704" s="119" t="str">
        <f>IF(reference!C960="","",reference!C960)</f>
        <v/>
      </c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</row>
    <row r="705" spans="1:24" x14ac:dyDescent="0.15">
      <c r="B705" s="2" t="str">
        <f>IF(F703="","","【ﾆ.住所】")</f>
        <v/>
      </c>
      <c r="D705" s="10"/>
      <c r="E705" s="10"/>
      <c r="F705" s="119" t="str">
        <f>IF(reference!C961="","",reference!C961)</f>
        <v/>
      </c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19" t="str">
        <f>IF(reference!C962="","",reference!C962&amp;"　")&amp;IF(reference!C963="","",reference!C963&amp;"　")&amp;IF(reference!C964="","",reference!C964)</f>
        <v/>
      </c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</row>
    <row r="711" spans="1:24" x14ac:dyDescent="0.15">
      <c r="B711" s="2" t="str">
        <f>IF(F711="","","【ﾛ.氏名】")</f>
        <v/>
      </c>
      <c r="D711" s="9"/>
      <c r="E711" s="9"/>
      <c r="F711" s="119" t="str">
        <f>IF(reference!C965="","",reference!C965&amp;"　")&amp;IF(reference!C966="","",reference!C966&amp;"　")&amp;IF(reference!C967="","",reference!C967)</f>
        <v/>
      </c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</row>
    <row r="712" spans="1:24" x14ac:dyDescent="0.15">
      <c r="B712" s="2" t="str">
        <f>IF(F711="","","【ﾊ.郵便番号】")</f>
        <v/>
      </c>
      <c r="D712" s="9"/>
      <c r="E712" s="9"/>
      <c r="F712" s="119" t="str">
        <f>IF(reference!C968="","",reference!C968)</f>
        <v/>
      </c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</row>
    <row r="713" spans="1:24" x14ac:dyDescent="0.15">
      <c r="B713" s="2" t="str">
        <f>IF(F711="","","【ﾆ.住所】")</f>
        <v/>
      </c>
      <c r="D713" s="10"/>
      <c r="E713" s="10"/>
      <c r="F713" s="119" t="str">
        <f>IF(reference!C969="","",reference!C969)</f>
        <v/>
      </c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19" t="str">
        <f>IF(reference!C970="","",reference!C970&amp;"　")&amp;IF(reference!C971="","",reference!C971&amp;"　")&amp;IF(reference!C972="","",reference!C972)</f>
        <v/>
      </c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</row>
    <row r="719" spans="1:24" x14ac:dyDescent="0.15">
      <c r="B719" s="2" t="str">
        <f>IF(F719="","","【ﾛ.氏名】")</f>
        <v/>
      </c>
      <c r="D719" s="9"/>
      <c r="E719" s="9"/>
      <c r="F719" s="119" t="str">
        <f>IF(reference!C973="","",reference!C973&amp;"　")&amp;IF(reference!C974="","",reference!C974&amp;"　")&amp;IF(reference!C975="","",reference!C975)</f>
        <v/>
      </c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</row>
    <row r="720" spans="1:24" x14ac:dyDescent="0.15">
      <c r="B720" s="2" t="str">
        <f>IF(F719="","","【ﾊ.郵便番号】")</f>
        <v/>
      </c>
      <c r="D720" s="9"/>
      <c r="E720" s="9"/>
      <c r="F720" s="119" t="str">
        <f>IF(reference!C976="","",reference!C976)</f>
        <v/>
      </c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</row>
    <row r="721" spans="1:24" x14ac:dyDescent="0.15">
      <c r="B721" s="2" t="str">
        <f>IF(F719="","","【ﾆ.住所】")</f>
        <v/>
      </c>
      <c r="D721" s="10"/>
      <c r="E721" s="10"/>
      <c r="F721" s="119" t="str">
        <f>IF(reference!C977="","",reference!C977)</f>
        <v/>
      </c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19" t="str">
        <f>IF(reference!C978="","",reference!C978&amp;"　")&amp;IF(reference!C979="","",reference!C979&amp;"　")&amp;IF(reference!C980="","",reference!C980)</f>
        <v/>
      </c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</row>
    <row r="727" spans="1:24" x14ac:dyDescent="0.15">
      <c r="B727" s="2" t="str">
        <f>IF(F727="","","【ﾛ.氏名】")</f>
        <v/>
      </c>
      <c r="D727" s="9"/>
      <c r="E727" s="9"/>
      <c r="F727" s="119" t="str">
        <f>IF(reference!C981="","",reference!C981&amp;"　")&amp;IF(reference!C982="","",reference!C982&amp;"　")&amp;IF(reference!C983="","",reference!C983)</f>
        <v/>
      </c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</row>
    <row r="728" spans="1:24" x14ac:dyDescent="0.15">
      <c r="B728" s="2" t="str">
        <f>IF(F727="","","【ﾊ.郵便番号】")</f>
        <v/>
      </c>
      <c r="D728" s="9"/>
      <c r="E728" s="9"/>
      <c r="F728" s="119" t="str">
        <f>IF(reference!C984="","",reference!C984)</f>
        <v/>
      </c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</row>
    <row r="729" spans="1:24" x14ac:dyDescent="0.15">
      <c r="B729" s="2" t="str">
        <f>IF(F727="","","【ﾆ.住所】")</f>
        <v/>
      </c>
      <c r="D729" s="10"/>
      <c r="E729" s="10"/>
      <c r="F729" s="119" t="str">
        <f>IF(reference!C985="","",reference!C985)</f>
        <v/>
      </c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19" t="str">
        <f>IF(reference!C986="","",reference!C986&amp;"　")&amp;IF(reference!C987="","",reference!C987&amp;"　")&amp;IF(reference!C988="","",reference!C988)</f>
        <v/>
      </c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</row>
    <row r="735" spans="1:24" x14ac:dyDescent="0.15">
      <c r="B735" s="2" t="str">
        <f>IF(F735="","","【ﾛ.氏名】")</f>
        <v/>
      </c>
      <c r="D735" s="9"/>
      <c r="E735" s="9"/>
      <c r="F735" s="119" t="str">
        <f>IF(reference!C989="","",reference!C989&amp;"　")&amp;IF(reference!C990="","",reference!C990&amp;"　")&amp;IF(reference!C991="","",reference!C991)</f>
        <v/>
      </c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</row>
    <row r="736" spans="1:24" x14ac:dyDescent="0.15">
      <c r="B736" s="2" t="str">
        <f>IF(F735="","","【ﾊ.郵便番号】")</f>
        <v/>
      </c>
      <c r="D736" s="9"/>
      <c r="E736" s="9"/>
      <c r="F736" s="119" t="str">
        <f>IF(reference!C992="","",reference!C992)</f>
        <v/>
      </c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</row>
    <row r="737" spans="1:24" x14ac:dyDescent="0.15">
      <c r="B737" s="2" t="str">
        <f>IF(F735="","","【ﾆ.住所】")</f>
        <v/>
      </c>
      <c r="D737" s="10"/>
      <c r="E737" s="10"/>
      <c r="F737" s="119" t="str">
        <f>IF(reference!C993="","",reference!C993)</f>
        <v/>
      </c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19" t="str">
        <f>IF(reference!C994="","",reference!C994&amp;"　")&amp;IF(reference!C995="","",reference!C995&amp;"　")&amp;IF(reference!C996="","",reference!C996)</f>
        <v/>
      </c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</row>
    <row r="743" spans="1:24" x14ac:dyDescent="0.15">
      <c r="B743" s="2" t="str">
        <f>IF(F743="","","【ﾛ.氏名】")</f>
        <v/>
      </c>
      <c r="D743" s="9"/>
      <c r="E743" s="9"/>
      <c r="F743" s="119" t="str">
        <f>IF(reference!C997="","",reference!C997&amp;"　")&amp;IF(reference!C998="","",reference!C998&amp;"　")&amp;IF(reference!C999="","",reference!C999)</f>
        <v/>
      </c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</row>
    <row r="744" spans="1:24" x14ac:dyDescent="0.15">
      <c r="B744" s="2" t="str">
        <f>IF(F743="","","【ﾊ.郵便番号】")</f>
        <v/>
      </c>
      <c r="D744" s="9"/>
      <c r="E744" s="9"/>
      <c r="F744" s="119" t="str">
        <f>IF(reference!C1000="","",reference!C1000)</f>
        <v/>
      </c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</row>
    <row r="745" spans="1:24" x14ac:dyDescent="0.15">
      <c r="B745" s="2" t="str">
        <f>IF(F743="","","【ﾆ.住所】")</f>
        <v/>
      </c>
      <c r="D745" s="10"/>
      <c r="E745" s="10"/>
      <c r="F745" s="119" t="str">
        <f>IF(reference!C1001="","",reference!C1001)</f>
        <v/>
      </c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19" t="str">
        <f>IF(reference!C1002="","",reference!C1002&amp;"　")&amp;IF(reference!C1003="","",reference!C1003&amp;"　")&amp;IF(reference!C1004="","",reference!C1004)</f>
        <v/>
      </c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</row>
    <row r="751" spans="1:24" x14ac:dyDescent="0.15">
      <c r="B751" s="2" t="str">
        <f>IF(F751="","","【ﾛ.氏名】")</f>
        <v/>
      </c>
      <c r="D751" s="9"/>
      <c r="E751" s="9"/>
      <c r="F751" s="119" t="str">
        <f>IF(reference!C1005="","",reference!C1005&amp;"　")&amp;IF(reference!C1006="","",reference!C1006&amp;"　")&amp;IF(reference!C1007="","",reference!C1007)</f>
        <v/>
      </c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</row>
    <row r="752" spans="1:24" x14ac:dyDescent="0.15">
      <c r="B752" s="2" t="str">
        <f>IF(F751="","","【ﾊ.郵便番号】")</f>
        <v/>
      </c>
      <c r="D752" s="9"/>
      <c r="E752" s="9"/>
      <c r="F752" s="119" t="str">
        <f>IF(reference!C1008="","",reference!C1008)</f>
        <v/>
      </c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</row>
    <row r="753" spans="1:24" x14ac:dyDescent="0.15">
      <c r="B753" s="2" t="str">
        <f>IF(F751="","","【ﾆ.住所】")</f>
        <v/>
      </c>
      <c r="D753" s="10"/>
      <c r="E753" s="10"/>
      <c r="F753" s="119" t="str">
        <f>IF(reference!C1009="","",reference!C1009)</f>
        <v/>
      </c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19" t="str">
        <f>IF(reference!C1010="","",reference!C1010&amp;"　")&amp;IF(reference!C1011="","",reference!C1011&amp;"　")&amp;IF(reference!C1012="","",reference!C1012)</f>
        <v/>
      </c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</row>
    <row r="759" spans="1:24" x14ac:dyDescent="0.15">
      <c r="B759" s="2" t="str">
        <f>IF(F759="","","【ﾛ.氏名】")</f>
        <v/>
      </c>
      <c r="D759" s="9"/>
      <c r="E759" s="9"/>
      <c r="F759" s="119" t="str">
        <f>IF(reference!C1013="","",reference!C1013&amp;"　")&amp;IF(reference!C1014="","",reference!C1014&amp;"　")&amp;IF(reference!C1015="","",reference!C1015)</f>
        <v/>
      </c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</row>
    <row r="760" spans="1:24" x14ac:dyDescent="0.15">
      <c r="B760" s="2" t="str">
        <f>IF(F759="","","【ﾊ.郵便番号】")</f>
        <v/>
      </c>
      <c r="D760" s="9"/>
      <c r="E760" s="9"/>
      <c r="F760" s="119" t="str">
        <f>IF(reference!C1016="","",reference!C1016)</f>
        <v/>
      </c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</row>
    <row r="761" spans="1:24" x14ac:dyDescent="0.15">
      <c r="B761" s="2" t="str">
        <f>IF(F759="","","【ﾆ.住所】")</f>
        <v/>
      </c>
      <c r="D761" s="10"/>
      <c r="E761" s="10"/>
      <c r="F761" s="119" t="str">
        <f>IF(reference!C1017="","",reference!C1017)</f>
        <v/>
      </c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19" t="str">
        <f>IF(reference!C1018="","",reference!C1018&amp;"　")&amp;IF(reference!C1019="","",reference!C1019&amp;"　")&amp;IF(reference!C1020="","",reference!C1020)</f>
        <v/>
      </c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</row>
    <row r="767" spans="1:24" x14ac:dyDescent="0.15">
      <c r="B767" s="2" t="str">
        <f>IF(F767="","","【ﾛ.氏名】")</f>
        <v/>
      </c>
      <c r="D767" s="9"/>
      <c r="E767" s="9"/>
      <c r="F767" s="119" t="str">
        <f>IF(reference!C1021="","",reference!C1021&amp;"　")&amp;IF(reference!C1022="","",reference!C1022&amp;"　")&amp;IF(reference!C1023="","",reference!C1023)</f>
        <v/>
      </c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</row>
    <row r="768" spans="1:24" x14ac:dyDescent="0.15">
      <c r="B768" s="2" t="str">
        <f>IF(F767="","","【ﾊ.郵便番号】")</f>
        <v/>
      </c>
      <c r="D768" s="9"/>
      <c r="E768" s="9"/>
      <c r="F768" s="119" t="str">
        <f>IF(reference!C1024="","",reference!C1024)</f>
        <v/>
      </c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</row>
    <row r="769" spans="1:24" x14ac:dyDescent="0.15">
      <c r="B769" s="2" t="str">
        <f>IF(F767="","","【ﾆ.住所】")</f>
        <v/>
      </c>
      <c r="D769" s="10"/>
      <c r="E769" s="10"/>
      <c r="F769" s="119" t="str">
        <f>IF(reference!C1025="","",reference!C1025)</f>
        <v/>
      </c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19" t="str">
        <f>IF(reference!C1026="","",reference!C1026&amp;"　")&amp;IF(reference!C1027="","",reference!C1027&amp;"　")&amp;IF(reference!C1028="","",reference!C1028)</f>
        <v/>
      </c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</row>
    <row r="775" spans="1:24" x14ac:dyDescent="0.15">
      <c r="B775" s="2" t="str">
        <f>IF(F775="","","【ﾛ.氏名】")</f>
        <v/>
      </c>
      <c r="D775" s="9"/>
      <c r="E775" s="9"/>
      <c r="F775" s="119" t="str">
        <f>IF(reference!C1029="","",reference!C1029&amp;"　")&amp;IF(reference!C1030="","",reference!C1030&amp;"　")&amp;IF(reference!C1031="","",reference!C1031)</f>
        <v/>
      </c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</row>
    <row r="776" spans="1:24" x14ac:dyDescent="0.15">
      <c r="B776" s="2" t="str">
        <f>IF(F775="","","【ﾊ.郵便番号】")</f>
        <v/>
      </c>
      <c r="D776" s="9"/>
      <c r="E776" s="9"/>
      <c r="F776" s="119" t="str">
        <f>IF(reference!C1032="","",reference!C1032)</f>
        <v/>
      </c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</row>
    <row r="777" spans="1:24" x14ac:dyDescent="0.15">
      <c r="B777" s="2" t="str">
        <f>IF(F775="","","【ﾆ.住所】")</f>
        <v/>
      </c>
      <c r="D777" s="10"/>
      <c r="E777" s="10"/>
      <c r="F777" s="119" t="str">
        <f>IF(reference!C1033="","",reference!C1033)</f>
        <v/>
      </c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19" t="str">
        <f>IF(reference!C1034="","",reference!C1034&amp;"　")&amp;IF(reference!C1035="","",reference!C1035&amp;"　")&amp;IF(reference!C1036="","",reference!C1036)</f>
        <v/>
      </c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</row>
    <row r="783" spans="1:24" x14ac:dyDescent="0.15">
      <c r="B783" s="2" t="str">
        <f>IF(F783="","","【ﾛ.氏名】")</f>
        <v/>
      </c>
      <c r="D783" s="9"/>
      <c r="E783" s="9"/>
      <c r="F783" s="119" t="str">
        <f>IF(reference!C1037="","",reference!C1037&amp;"　")&amp;IF(reference!C1038="","",reference!C1038&amp;"　")&amp;IF(reference!C1039="","",reference!C1039)</f>
        <v/>
      </c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</row>
    <row r="784" spans="1:24" x14ac:dyDescent="0.15">
      <c r="B784" s="2" t="str">
        <f>IF(F783="","","【ﾊ.郵便番号】")</f>
        <v/>
      </c>
      <c r="D784" s="9"/>
      <c r="E784" s="9"/>
      <c r="F784" s="119" t="str">
        <f>IF(reference!C1040="","",reference!C1040)</f>
        <v/>
      </c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</row>
    <row r="785" spans="1:24" x14ac:dyDescent="0.15">
      <c r="B785" s="2" t="str">
        <f>IF(F783="","","【ﾆ.住所】")</f>
        <v/>
      </c>
      <c r="D785" s="10"/>
      <c r="E785" s="10"/>
      <c r="F785" s="119" t="str">
        <f>IF(reference!C1041="","",reference!C1041)</f>
        <v/>
      </c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</row>
    <row r="791" spans="1:24" x14ac:dyDescent="0.15">
      <c r="D791" s="9"/>
      <c r="E791" s="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</row>
    <row r="792" spans="1:24" x14ac:dyDescent="0.15">
      <c r="D792" s="9"/>
      <c r="E792" s="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</row>
    <row r="793" spans="1:24" x14ac:dyDescent="0.15">
      <c r="D793" s="10"/>
      <c r="E793" s="10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</row>
    <row r="799" spans="1:24" x14ac:dyDescent="0.15">
      <c r="D799" s="9"/>
      <c r="E799" s="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</row>
    <row r="800" spans="1:24" x14ac:dyDescent="0.15">
      <c r="D800" s="9"/>
      <c r="E800" s="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</row>
    <row r="801" spans="1:24" x14ac:dyDescent="0.15">
      <c r="D801" s="10"/>
      <c r="E801" s="10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</row>
    <row r="807" spans="1:24" x14ac:dyDescent="0.15">
      <c r="D807" s="9"/>
      <c r="E807" s="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</row>
    <row r="808" spans="1:24" x14ac:dyDescent="0.15">
      <c r="D808" s="9"/>
      <c r="E808" s="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</row>
    <row r="809" spans="1:24" x14ac:dyDescent="0.15">
      <c r="D809" s="10"/>
      <c r="E809" s="10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</row>
    <row r="815" spans="1:24" x14ac:dyDescent="0.15">
      <c r="D815" s="9"/>
      <c r="E815" s="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</row>
    <row r="816" spans="1:24" x14ac:dyDescent="0.15">
      <c r="D816" s="9"/>
      <c r="E816" s="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</row>
    <row r="817" spans="1:24" x14ac:dyDescent="0.15">
      <c r="D817" s="10"/>
      <c r="E817" s="10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</row>
    <row r="823" spans="1:24" x14ac:dyDescent="0.15">
      <c r="D823" s="9"/>
      <c r="E823" s="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</row>
    <row r="824" spans="1:24" x14ac:dyDescent="0.15">
      <c r="D824" s="9"/>
      <c r="E824" s="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</row>
    <row r="825" spans="1:24" x14ac:dyDescent="0.15">
      <c r="D825" s="10"/>
      <c r="E825" s="10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</row>
    <row r="831" spans="1:24" x14ac:dyDescent="0.15">
      <c r="D831" s="9"/>
      <c r="E831" s="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</row>
    <row r="832" spans="1:24" x14ac:dyDescent="0.15">
      <c r="D832" s="9"/>
      <c r="E832" s="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</row>
    <row r="833" spans="1:24" x14ac:dyDescent="0.15">
      <c r="D833" s="10"/>
      <c r="E833" s="10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</row>
    <row r="839" spans="1:24" x14ac:dyDescent="0.15">
      <c r="D839" s="9"/>
      <c r="E839" s="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</row>
    <row r="840" spans="1:24" x14ac:dyDescent="0.15">
      <c r="D840" s="9"/>
      <c r="E840" s="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</row>
    <row r="841" spans="1:24" x14ac:dyDescent="0.15">
      <c r="D841" s="10"/>
      <c r="E841" s="10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</row>
    <row r="847" spans="1:24" x14ac:dyDescent="0.15">
      <c r="D847" s="9"/>
      <c r="E847" s="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</row>
    <row r="848" spans="1:24" x14ac:dyDescent="0.15">
      <c r="D848" s="9"/>
      <c r="E848" s="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</row>
    <row r="849" spans="1:24" x14ac:dyDescent="0.15">
      <c r="D849" s="10"/>
      <c r="E849" s="10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F847:X847"/>
    <mergeCell ref="F848:X848"/>
    <mergeCell ref="F849:X849"/>
    <mergeCell ref="F833:X833"/>
    <mergeCell ref="F838:X838"/>
    <mergeCell ref="F839:X839"/>
    <mergeCell ref="F840:X840"/>
    <mergeCell ref="F841:X841"/>
    <mergeCell ref="F846:X846"/>
    <mergeCell ref="F823:X823"/>
    <mergeCell ref="F824:X824"/>
    <mergeCell ref="F825:X825"/>
    <mergeCell ref="F830:X830"/>
    <mergeCell ref="F831:X831"/>
    <mergeCell ref="F832:X832"/>
    <mergeCell ref="F809:X809"/>
    <mergeCell ref="F814:X814"/>
    <mergeCell ref="F815:X815"/>
    <mergeCell ref="F816:X816"/>
    <mergeCell ref="F817:X817"/>
    <mergeCell ref="F822:X822"/>
    <mergeCell ref="F799:X799"/>
    <mergeCell ref="F800:X800"/>
    <mergeCell ref="F801:X801"/>
    <mergeCell ref="F806:X806"/>
    <mergeCell ref="F807:X807"/>
    <mergeCell ref="F808:X808"/>
    <mergeCell ref="F785:X785"/>
    <mergeCell ref="F790:X790"/>
    <mergeCell ref="F791:X791"/>
    <mergeCell ref="F792:X792"/>
    <mergeCell ref="F793:X793"/>
    <mergeCell ref="F798:X798"/>
    <mergeCell ref="F775:X775"/>
    <mergeCell ref="F776:X776"/>
    <mergeCell ref="F777:X777"/>
    <mergeCell ref="F782:X782"/>
    <mergeCell ref="F783:X783"/>
    <mergeCell ref="F784:X784"/>
    <mergeCell ref="F761:X761"/>
    <mergeCell ref="F766:X766"/>
    <mergeCell ref="F767:X767"/>
    <mergeCell ref="F768:X768"/>
    <mergeCell ref="F769:X769"/>
    <mergeCell ref="F774:X774"/>
    <mergeCell ref="F751:X751"/>
    <mergeCell ref="F752:X752"/>
    <mergeCell ref="F753:X753"/>
    <mergeCell ref="F758:X758"/>
    <mergeCell ref="F759:X759"/>
    <mergeCell ref="F760:X760"/>
    <mergeCell ref="F737:X737"/>
    <mergeCell ref="F742:X742"/>
    <mergeCell ref="F743:X743"/>
    <mergeCell ref="F744:X744"/>
    <mergeCell ref="F745:X745"/>
    <mergeCell ref="F750:X750"/>
    <mergeCell ref="F727:X727"/>
    <mergeCell ref="F728:X728"/>
    <mergeCell ref="F729:X729"/>
    <mergeCell ref="F734:X734"/>
    <mergeCell ref="F735:X735"/>
    <mergeCell ref="F736:X736"/>
    <mergeCell ref="F713:X713"/>
    <mergeCell ref="F718:X718"/>
    <mergeCell ref="F719:X719"/>
    <mergeCell ref="F720:X720"/>
    <mergeCell ref="F721:X721"/>
    <mergeCell ref="F726:X726"/>
    <mergeCell ref="F703:X703"/>
    <mergeCell ref="F704:X704"/>
    <mergeCell ref="F705:X705"/>
    <mergeCell ref="F710:X710"/>
    <mergeCell ref="F711:X711"/>
    <mergeCell ref="F712:X712"/>
    <mergeCell ref="F689:X689"/>
    <mergeCell ref="F694:X694"/>
    <mergeCell ref="F695:X695"/>
    <mergeCell ref="F696:X696"/>
    <mergeCell ref="F697:X697"/>
    <mergeCell ref="F702:X702"/>
    <mergeCell ref="F679:X679"/>
    <mergeCell ref="F680:X680"/>
    <mergeCell ref="F681:X681"/>
    <mergeCell ref="F686:X686"/>
    <mergeCell ref="F687:X687"/>
    <mergeCell ref="F688:X688"/>
    <mergeCell ref="F665:X665"/>
    <mergeCell ref="F670:X670"/>
    <mergeCell ref="F671:X671"/>
    <mergeCell ref="F672:X672"/>
    <mergeCell ref="F673:X673"/>
    <mergeCell ref="F678:X678"/>
    <mergeCell ref="F655:X655"/>
    <mergeCell ref="F656:X656"/>
    <mergeCell ref="F657:X657"/>
    <mergeCell ref="F662:X662"/>
    <mergeCell ref="F663:X663"/>
    <mergeCell ref="F664:X664"/>
    <mergeCell ref="F641:X641"/>
    <mergeCell ref="F646:X646"/>
    <mergeCell ref="F647:X647"/>
    <mergeCell ref="F648:X648"/>
    <mergeCell ref="F649:X649"/>
    <mergeCell ref="F654:X654"/>
    <mergeCell ref="F631:X631"/>
    <mergeCell ref="F632:X632"/>
    <mergeCell ref="F633:X633"/>
    <mergeCell ref="F638:X638"/>
    <mergeCell ref="F639:X639"/>
    <mergeCell ref="F640:X640"/>
    <mergeCell ref="F617:X617"/>
    <mergeCell ref="F622:X622"/>
    <mergeCell ref="F623:X623"/>
    <mergeCell ref="F624:X624"/>
    <mergeCell ref="F625:X625"/>
    <mergeCell ref="F630:X630"/>
    <mergeCell ref="F607:X607"/>
    <mergeCell ref="F608:X608"/>
    <mergeCell ref="F609:X609"/>
    <mergeCell ref="F614:X614"/>
    <mergeCell ref="F615:X615"/>
    <mergeCell ref="F616:X616"/>
    <mergeCell ref="F593:X593"/>
    <mergeCell ref="F598:X598"/>
    <mergeCell ref="F599:X599"/>
    <mergeCell ref="F600:X600"/>
    <mergeCell ref="F601:X601"/>
    <mergeCell ref="F606:X606"/>
    <mergeCell ref="F583:X583"/>
    <mergeCell ref="F584:X584"/>
    <mergeCell ref="F585:X585"/>
    <mergeCell ref="F590:X590"/>
    <mergeCell ref="F591:X591"/>
    <mergeCell ref="F592:X592"/>
    <mergeCell ref="F569:X569"/>
    <mergeCell ref="F574:X574"/>
    <mergeCell ref="F575:X575"/>
    <mergeCell ref="F576:X576"/>
    <mergeCell ref="F577:X577"/>
    <mergeCell ref="F582:X582"/>
    <mergeCell ref="F559:X559"/>
    <mergeCell ref="F560:X560"/>
    <mergeCell ref="F561:X561"/>
    <mergeCell ref="F566:X566"/>
    <mergeCell ref="F567:X567"/>
    <mergeCell ref="F568:X568"/>
    <mergeCell ref="F545:X545"/>
    <mergeCell ref="F550:X550"/>
    <mergeCell ref="F551:X551"/>
    <mergeCell ref="F552:X552"/>
    <mergeCell ref="F553:X553"/>
    <mergeCell ref="F558:X558"/>
    <mergeCell ref="F535:X535"/>
    <mergeCell ref="F536:X536"/>
    <mergeCell ref="F537:X537"/>
    <mergeCell ref="F542:X542"/>
    <mergeCell ref="F543:X543"/>
    <mergeCell ref="F544:X544"/>
    <mergeCell ref="F521:X521"/>
    <mergeCell ref="F526:X526"/>
    <mergeCell ref="F527:X527"/>
    <mergeCell ref="F528:X528"/>
    <mergeCell ref="F529:X529"/>
    <mergeCell ref="F534:X534"/>
    <mergeCell ref="F511:X511"/>
    <mergeCell ref="F512:X512"/>
    <mergeCell ref="F513:X513"/>
    <mergeCell ref="F518:X518"/>
    <mergeCell ref="F519:X519"/>
    <mergeCell ref="F520:X520"/>
    <mergeCell ref="F497:X497"/>
    <mergeCell ref="F502:X502"/>
    <mergeCell ref="F503:X503"/>
    <mergeCell ref="F504:X504"/>
    <mergeCell ref="F505:X505"/>
    <mergeCell ref="F510:X510"/>
    <mergeCell ref="F487:X487"/>
    <mergeCell ref="F488:X488"/>
    <mergeCell ref="F489:X489"/>
    <mergeCell ref="F494:X494"/>
    <mergeCell ref="F495:X495"/>
    <mergeCell ref="F496:X496"/>
    <mergeCell ref="F473:X473"/>
    <mergeCell ref="F478:X478"/>
    <mergeCell ref="F479:X479"/>
    <mergeCell ref="F480:X480"/>
    <mergeCell ref="F481:X481"/>
    <mergeCell ref="F486:X486"/>
    <mergeCell ref="F463:X463"/>
    <mergeCell ref="F464:X464"/>
    <mergeCell ref="F465:X465"/>
    <mergeCell ref="F470:X470"/>
    <mergeCell ref="F471:X471"/>
    <mergeCell ref="F472:X472"/>
    <mergeCell ref="F449:X449"/>
    <mergeCell ref="F454:X454"/>
    <mergeCell ref="F455:X455"/>
    <mergeCell ref="F456:X456"/>
    <mergeCell ref="F457:X457"/>
    <mergeCell ref="F462:X462"/>
    <mergeCell ref="F439:X439"/>
    <mergeCell ref="F440:X440"/>
    <mergeCell ref="F441:X441"/>
    <mergeCell ref="F446:X446"/>
    <mergeCell ref="F447:X447"/>
    <mergeCell ref="F448:X448"/>
    <mergeCell ref="F425:X425"/>
    <mergeCell ref="F430:X430"/>
    <mergeCell ref="F431:X431"/>
    <mergeCell ref="F432:X432"/>
    <mergeCell ref="F433:X433"/>
    <mergeCell ref="F438:X438"/>
    <mergeCell ref="F415:X415"/>
    <mergeCell ref="F416:X416"/>
    <mergeCell ref="F417:X417"/>
    <mergeCell ref="F422:X422"/>
    <mergeCell ref="F423:X423"/>
    <mergeCell ref="F424:X424"/>
    <mergeCell ref="F401:X401"/>
    <mergeCell ref="F406:X406"/>
    <mergeCell ref="F407:X407"/>
    <mergeCell ref="F408:X408"/>
    <mergeCell ref="F409:X409"/>
    <mergeCell ref="F414:X414"/>
    <mergeCell ref="F391:X391"/>
    <mergeCell ref="F392:X392"/>
    <mergeCell ref="F393:X393"/>
    <mergeCell ref="F398:X398"/>
    <mergeCell ref="F399:X399"/>
    <mergeCell ref="F400:X400"/>
    <mergeCell ref="F377:X377"/>
    <mergeCell ref="F382:X382"/>
    <mergeCell ref="F383:X383"/>
    <mergeCell ref="F384:X384"/>
    <mergeCell ref="F385:X385"/>
    <mergeCell ref="F390:X390"/>
    <mergeCell ref="F367:X367"/>
    <mergeCell ref="F368:X368"/>
    <mergeCell ref="F369:X369"/>
    <mergeCell ref="F374:X374"/>
    <mergeCell ref="F375:X375"/>
    <mergeCell ref="F376:X376"/>
    <mergeCell ref="F353:X353"/>
    <mergeCell ref="F358:X358"/>
    <mergeCell ref="F359:X359"/>
    <mergeCell ref="F360:X360"/>
    <mergeCell ref="F361:X361"/>
    <mergeCell ref="F366:X366"/>
    <mergeCell ref="F343:X343"/>
    <mergeCell ref="F344:X344"/>
    <mergeCell ref="F345:X345"/>
    <mergeCell ref="F350:X350"/>
    <mergeCell ref="F351:X351"/>
    <mergeCell ref="F352:X352"/>
    <mergeCell ref="F329:X329"/>
    <mergeCell ref="F334:X334"/>
    <mergeCell ref="F335:X335"/>
    <mergeCell ref="F336:X336"/>
    <mergeCell ref="F337:X337"/>
    <mergeCell ref="F342:X342"/>
    <mergeCell ref="F319:X319"/>
    <mergeCell ref="F320:X320"/>
    <mergeCell ref="F321:X321"/>
    <mergeCell ref="F326:X326"/>
    <mergeCell ref="F327:X327"/>
    <mergeCell ref="F328:X328"/>
    <mergeCell ref="F305:X305"/>
    <mergeCell ref="F310:X310"/>
    <mergeCell ref="F311:X311"/>
    <mergeCell ref="F312:X312"/>
    <mergeCell ref="F313:X313"/>
    <mergeCell ref="F318:X318"/>
    <mergeCell ref="F295:X295"/>
    <mergeCell ref="F296:X296"/>
    <mergeCell ref="F297:X297"/>
    <mergeCell ref="F302:X302"/>
    <mergeCell ref="F303:X303"/>
    <mergeCell ref="F304:X304"/>
    <mergeCell ref="F281:X281"/>
    <mergeCell ref="F286:X286"/>
    <mergeCell ref="F287:X287"/>
    <mergeCell ref="F288:X288"/>
    <mergeCell ref="F289:X289"/>
    <mergeCell ref="F294:X294"/>
    <mergeCell ref="F271:X271"/>
    <mergeCell ref="F272:X272"/>
    <mergeCell ref="F273:X273"/>
    <mergeCell ref="F278:X278"/>
    <mergeCell ref="F279:X279"/>
    <mergeCell ref="F280:X280"/>
    <mergeCell ref="F257:X257"/>
    <mergeCell ref="F263:X263"/>
    <mergeCell ref="F264:X264"/>
    <mergeCell ref="F265:X265"/>
    <mergeCell ref="F262:X262"/>
    <mergeCell ref="F270:X270"/>
    <mergeCell ref="F247:X247"/>
    <mergeCell ref="F246:X246"/>
    <mergeCell ref="F248:X248"/>
    <mergeCell ref="F249:X249"/>
    <mergeCell ref="F255:X255"/>
    <mergeCell ref="F256:X256"/>
    <mergeCell ref="F254:X254"/>
    <mergeCell ref="F232:X232"/>
    <mergeCell ref="F233:X233"/>
    <mergeCell ref="F239:X239"/>
    <mergeCell ref="F240:X240"/>
    <mergeCell ref="F238:X238"/>
    <mergeCell ref="F241:X241"/>
    <mergeCell ref="F185:X185"/>
    <mergeCell ref="F182:X182"/>
    <mergeCell ref="F207:X207"/>
    <mergeCell ref="F208:X208"/>
    <mergeCell ref="F209:X209"/>
    <mergeCell ref="F169:X169"/>
    <mergeCell ref="F175:X175"/>
    <mergeCell ref="F176:X176"/>
    <mergeCell ref="F174:X174"/>
    <mergeCell ref="F177:X177"/>
    <mergeCell ref="F183:X183"/>
    <mergeCell ref="F143:X143"/>
    <mergeCell ref="F144:X144"/>
    <mergeCell ref="F145:X145"/>
    <mergeCell ref="F151:X151"/>
    <mergeCell ref="F150:X150"/>
    <mergeCell ref="F168:X168"/>
    <mergeCell ref="F230:X230"/>
    <mergeCell ref="F222:X222"/>
    <mergeCell ref="F214:X214"/>
    <mergeCell ref="F216:X216"/>
    <mergeCell ref="F217:X217"/>
    <mergeCell ref="F223:X223"/>
    <mergeCell ref="F224:X224"/>
    <mergeCell ref="F225:X225"/>
    <mergeCell ref="F215:X215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84:X184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00:X200"/>
    <mergeCell ref="F201:X201"/>
    <mergeCell ref="F128:X128"/>
    <mergeCell ref="F129:X129"/>
    <mergeCell ref="F142:X142"/>
    <mergeCell ref="F134:X134"/>
    <mergeCell ref="F135:X135"/>
    <mergeCell ref="F136:X136"/>
    <mergeCell ref="F137:X137"/>
    <mergeCell ref="F118:X118"/>
    <mergeCell ref="F119:X119"/>
    <mergeCell ref="F120:X120"/>
    <mergeCell ref="F121:X121"/>
    <mergeCell ref="F126:X126"/>
    <mergeCell ref="F127:X127"/>
    <mergeCell ref="F104:X104"/>
    <mergeCell ref="F105:X105"/>
    <mergeCell ref="F110:X110"/>
    <mergeCell ref="F111:X111"/>
    <mergeCell ref="F112:X112"/>
    <mergeCell ref="F113:X113"/>
    <mergeCell ref="F41:X41"/>
    <mergeCell ref="F55:X55"/>
    <mergeCell ref="F38:X38"/>
    <mergeCell ref="F47:X47"/>
    <mergeCell ref="F46:X46"/>
    <mergeCell ref="F56:X56"/>
    <mergeCell ref="F54:X54"/>
    <mergeCell ref="F95:X95"/>
    <mergeCell ref="F94:X94"/>
    <mergeCell ref="F89:X89"/>
    <mergeCell ref="F87:X87"/>
    <mergeCell ref="F86:X86"/>
    <mergeCell ref="F33:X33"/>
    <mergeCell ref="F31:X31"/>
    <mergeCell ref="F102:X102"/>
    <mergeCell ref="F103:X103"/>
    <mergeCell ref="F39:X39"/>
    <mergeCell ref="F48:X48"/>
    <mergeCell ref="F49:X49"/>
    <mergeCell ref="F63:X63"/>
    <mergeCell ref="F62:X62"/>
    <mergeCell ref="F40:X40"/>
    <mergeCell ref="F72:X72"/>
    <mergeCell ref="F73:X73"/>
    <mergeCell ref="F57:X57"/>
    <mergeCell ref="F71:X71"/>
    <mergeCell ref="F70:X70"/>
    <mergeCell ref="F64:X64"/>
    <mergeCell ref="F65:X65"/>
    <mergeCell ref="F80:X80"/>
    <mergeCell ref="F96:X96"/>
    <mergeCell ref="F81:X81"/>
    <mergeCell ref="F88:X88"/>
    <mergeCell ref="F79:X79"/>
    <mergeCell ref="F78:X78"/>
    <mergeCell ref="F97:X97"/>
    <mergeCell ref="A1:X1"/>
    <mergeCell ref="F6:X6"/>
    <mergeCell ref="F7:X7"/>
    <mergeCell ref="F8:X8"/>
    <mergeCell ref="F32:X32"/>
    <mergeCell ref="F30:X30"/>
    <mergeCell ref="F9:X9"/>
    <mergeCell ref="F24:X24"/>
    <mergeCell ref="F25:X25"/>
    <mergeCell ref="F23:X23"/>
    <mergeCell ref="F14:X14"/>
    <mergeCell ref="F22:X22"/>
    <mergeCell ref="F16:X16"/>
    <mergeCell ref="F17:X17"/>
    <mergeCell ref="F15:X15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18" t="str">
        <f>IF(G7="","","建築計画概要書(第一面)")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22" t="str">
        <f>SUBSTITUTE(IF(reference!C1042="","",reference!C1042),"建築士","")</f>
        <v/>
      </c>
      <c r="H6" s="122"/>
      <c r="I6" s="122"/>
      <c r="J6" s="1" t="str">
        <f>IF(G7="","","）建築士")</f>
        <v/>
      </c>
      <c r="K6" s="8" t="str">
        <f>IF(G9="","","（")</f>
        <v/>
      </c>
      <c r="L6" s="122" t="str">
        <f>IF(reference!C1043="","",reference!C1043)</f>
        <v/>
      </c>
      <c r="M6" s="122"/>
      <c r="N6" s="1" t="str">
        <f>IF(G7="","","）登録")</f>
        <v/>
      </c>
      <c r="O6" s="1"/>
      <c r="P6" s="1"/>
      <c r="Q6" s="8" t="str">
        <f>IF(G7="","","第")</f>
        <v/>
      </c>
      <c r="R6" s="122" t="str">
        <f>IF(reference!C1044="","",reference!C1044)</f>
        <v/>
      </c>
      <c r="S6" s="122"/>
      <c r="T6" s="122"/>
      <c r="U6" s="122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20" t="str">
        <f>IF(reference!C1045="","",reference!C1045)</f>
        <v/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22" t="str">
        <f>SUBSTITUTE(IF(reference!C1046="","",reference!C1046),"建築士","")</f>
        <v/>
      </c>
      <c r="H8" s="122"/>
      <c r="I8" s="122"/>
      <c r="J8" s="1" t="str">
        <f>IF(G7="","","）建築士事務所")</f>
        <v/>
      </c>
      <c r="K8" s="22" t="str">
        <f>IF(G9="","","（")</f>
        <v/>
      </c>
      <c r="L8" s="122" t="str">
        <f>SUBSTITUTE(IF(reference!C1047="","",reference!C1047),"知事","")</f>
        <v/>
      </c>
      <c r="M8" s="122"/>
      <c r="N8" s="1" t="str">
        <f>IF(G7="","","）知事　登録　")</f>
        <v/>
      </c>
      <c r="O8" s="1"/>
      <c r="P8" s="1"/>
      <c r="Q8" s="8" t="str">
        <f>IF(G7="","","第")</f>
        <v/>
      </c>
      <c r="R8" s="122" t="str">
        <f>IF(reference!C1048="","",reference!C1048)</f>
        <v/>
      </c>
      <c r="S8" s="122"/>
      <c r="T8" s="122"/>
      <c r="U8" s="122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20" t="str">
        <f>IF(reference!C1049="","",reference!C1049)</f>
        <v/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20" t="str">
        <f>IF(reference!C1050="","",reference!C1050)</f>
        <v/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20" t="str">
        <f>IF(reference!C1051="","",reference!C1051)</f>
        <v/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19" t="str">
        <f>IF(reference!C1052="","",reference!C1052)</f>
        <v/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22" t="str">
        <f>SUBSTITUTE(IF(reference!C1053="","",reference!C1053),"建築士","")</f>
        <v/>
      </c>
      <c r="H17" s="122"/>
      <c r="I17" s="122"/>
      <c r="J17" s="1" t="str">
        <f>IF(G18="","","）建築士")</f>
        <v/>
      </c>
      <c r="K17" s="8" t="str">
        <f>IF(G20="","","（")</f>
        <v/>
      </c>
      <c r="L17" s="122" t="str">
        <f>IF(reference!C1054="","",reference!C1054)</f>
        <v/>
      </c>
      <c r="M17" s="122"/>
      <c r="N17" s="1" t="str">
        <f>IF(G18="","","）登録")</f>
        <v/>
      </c>
      <c r="O17" s="1"/>
      <c r="P17" s="1"/>
      <c r="Q17" s="8" t="str">
        <f>IF(G18="","","第")</f>
        <v/>
      </c>
      <c r="R17" s="122" t="str">
        <f>IF(reference!C1055="","",reference!C1055)</f>
        <v/>
      </c>
      <c r="S17" s="122"/>
      <c r="T17" s="122"/>
      <c r="U17" s="122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20" t="str">
        <f>IF(reference!C1056="","",reference!C1056)</f>
        <v/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22" t="str">
        <f>SUBSTITUTE(IF(reference!C1057="","",reference!C1057),"建築士","")</f>
        <v/>
      </c>
      <c r="H19" s="122"/>
      <c r="I19" s="122"/>
      <c r="J19" s="1" t="str">
        <f>IF(G18="","","）建築士事務所")</f>
        <v/>
      </c>
      <c r="K19" s="22" t="str">
        <f>IF(G20="","","（")</f>
        <v/>
      </c>
      <c r="L19" s="122" t="str">
        <f>SUBSTITUTE(IF(reference!C1058="","",reference!C1058),"知事","")</f>
        <v/>
      </c>
      <c r="M19" s="122"/>
      <c r="N19" s="1" t="str">
        <f>IF(G18="","","）知事　登録　")</f>
        <v/>
      </c>
      <c r="O19" s="1"/>
      <c r="P19" s="1"/>
      <c r="Q19" s="8" t="str">
        <f>IF(G18="","","第")</f>
        <v/>
      </c>
      <c r="R19" s="122" t="str">
        <f>IF(reference!C1059="","",reference!C1059)</f>
        <v/>
      </c>
      <c r="S19" s="122"/>
      <c r="T19" s="122"/>
      <c r="U19" s="122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20" t="str">
        <f>IF(reference!C1060="","",reference!C1060)</f>
        <v/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20" t="str">
        <f>IF(reference!C1061="","",reference!C1061)</f>
        <v/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20" t="str">
        <f>IF(reference!C1062="","",reference!C1062)</f>
        <v/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19" t="str">
        <f>IF(reference!C1063="","",reference!C1063)</f>
        <v/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22" t="str">
        <f>SUBSTITUTE(IF(reference!C1064="","",reference!C1064),"建築士","")</f>
        <v/>
      </c>
      <c r="H28" s="122"/>
      <c r="I28" s="122"/>
      <c r="J28" s="1" t="str">
        <f>IF(G29="","","）建築士")</f>
        <v/>
      </c>
      <c r="K28" s="8" t="str">
        <f>IF(G31="","","（")</f>
        <v/>
      </c>
      <c r="L28" s="122" t="str">
        <f>IF(reference!C1065="","",reference!C1065)</f>
        <v/>
      </c>
      <c r="M28" s="122"/>
      <c r="N28" s="1" t="str">
        <f>IF(G29="","","）登録")</f>
        <v/>
      </c>
      <c r="O28" s="1"/>
      <c r="P28" s="1"/>
      <c r="Q28" s="8" t="str">
        <f>IF(G29="","","第")</f>
        <v/>
      </c>
      <c r="R28" s="122" t="str">
        <f>IF(reference!C1066="","",reference!C1066)</f>
        <v/>
      </c>
      <c r="S28" s="122"/>
      <c r="T28" s="122"/>
      <c r="U28" s="122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20" t="str">
        <f>IF(reference!C1067="","",reference!C1067)</f>
        <v/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22" t="str">
        <f>SUBSTITUTE(IF(reference!C1068="","",reference!C1068),"建築士","")</f>
        <v/>
      </c>
      <c r="H30" s="122"/>
      <c r="I30" s="122"/>
      <c r="J30" s="1" t="str">
        <f>IF(G29="","","）建築士事務所")</f>
        <v/>
      </c>
      <c r="K30" s="22" t="str">
        <f>IF(G31="","","（")</f>
        <v/>
      </c>
      <c r="L30" s="122" t="str">
        <f>SUBSTITUTE(IF(reference!C1069="","",reference!C1069),"知事","")</f>
        <v/>
      </c>
      <c r="M30" s="122"/>
      <c r="N30" s="1" t="str">
        <f>IF(G29="","","）知事　登録　")</f>
        <v/>
      </c>
      <c r="O30" s="1"/>
      <c r="P30" s="1"/>
      <c r="Q30" s="8" t="str">
        <f>IF(G29="","","第")</f>
        <v/>
      </c>
      <c r="R30" s="122" t="str">
        <f>IF(reference!C1070="","",reference!C1070)</f>
        <v/>
      </c>
      <c r="S30" s="122"/>
      <c r="T30" s="122"/>
      <c r="U30" s="122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20" t="str">
        <f>IF(reference!C1071="","",reference!C1071)</f>
        <v/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20" t="str">
        <f>IF(reference!C1072="","",reference!C1072)</f>
        <v/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20" t="str">
        <f>IF(reference!C1073="","",reference!C1073)</f>
        <v/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19" t="str">
        <f>IF(reference!C1074="","",reference!C1074)</f>
        <v/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22" t="str">
        <f>SUBSTITUTE(IF(reference!C1075="","",reference!C1075),"建築士","")</f>
        <v/>
      </c>
      <c r="H39" s="122"/>
      <c r="I39" s="122"/>
      <c r="J39" s="1" t="str">
        <f>IF(G40="","","）建築士")</f>
        <v/>
      </c>
      <c r="K39" s="8" t="str">
        <f>IF(G42="","","（")</f>
        <v/>
      </c>
      <c r="L39" s="122" t="str">
        <f>IF(reference!C1076="","",reference!C1076)</f>
        <v/>
      </c>
      <c r="M39" s="122"/>
      <c r="N39" s="1" t="str">
        <f>IF(G40="","","）登録")</f>
        <v/>
      </c>
      <c r="O39" s="1"/>
      <c r="P39" s="1"/>
      <c r="Q39" s="8" t="str">
        <f>IF(G40="","","第")</f>
        <v/>
      </c>
      <c r="R39" s="122" t="str">
        <f>IF(reference!C1077="","",reference!C1077)</f>
        <v/>
      </c>
      <c r="S39" s="122"/>
      <c r="T39" s="122"/>
      <c r="U39" s="122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20" t="str">
        <f>IF(reference!C1078="","",reference!C1078)</f>
        <v/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22" t="str">
        <f>SUBSTITUTE(IF(reference!C1079="","",reference!C1079),"建築士","")</f>
        <v/>
      </c>
      <c r="H41" s="122"/>
      <c r="I41" s="122"/>
      <c r="J41" s="1" t="str">
        <f>IF(G40="","","）建築士事務所")</f>
        <v/>
      </c>
      <c r="K41" s="22" t="str">
        <f>IF(G42="","","（")</f>
        <v/>
      </c>
      <c r="L41" s="122" t="str">
        <f>SUBSTITUTE(IF(reference!C1080="","",reference!C1080),"知事","")</f>
        <v/>
      </c>
      <c r="M41" s="122"/>
      <c r="N41" s="1" t="str">
        <f>IF(G40="","","）知事　登録　")</f>
        <v/>
      </c>
      <c r="O41" s="1"/>
      <c r="P41" s="1"/>
      <c r="Q41" s="8" t="str">
        <f>IF(G40="","","第")</f>
        <v/>
      </c>
      <c r="R41" s="122" t="str">
        <f>IF(reference!C1081="","",reference!C1081)</f>
        <v/>
      </c>
      <c r="S41" s="122"/>
      <c r="T41" s="122"/>
      <c r="U41" s="122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20" t="str">
        <f>IF(reference!C1082="","",reference!C1082)</f>
        <v/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20" t="str">
        <f>IF(reference!C1083="","",reference!C1083)</f>
        <v/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20" t="str">
        <f>IF(reference!C1084="","",reference!C1084)</f>
        <v/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19" t="str">
        <f>IF(reference!C1085="","",reference!C1085)</f>
        <v/>
      </c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22" t="str">
        <f>SUBSTITUTE(IF(reference!C1086="","",reference!C1086),"建築士","")</f>
        <v/>
      </c>
      <c r="H50" s="122"/>
      <c r="I50" s="122"/>
      <c r="J50" s="1" t="str">
        <f>IF(G51="","","）建築士")</f>
        <v/>
      </c>
      <c r="K50" s="8" t="str">
        <f>IF(G53="","","（")</f>
        <v/>
      </c>
      <c r="L50" s="122" t="str">
        <f>IF(reference!C1087="","",reference!C1087)</f>
        <v/>
      </c>
      <c r="M50" s="122"/>
      <c r="N50" s="1" t="str">
        <f>IF(G51="","","）登録")</f>
        <v/>
      </c>
      <c r="O50" s="1"/>
      <c r="P50" s="1"/>
      <c r="Q50" s="8" t="str">
        <f>IF(G51="","","第")</f>
        <v/>
      </c>
      <c r="R50" s="122" t="str">
        <f>IF(reference!C1088="","",reference!C1088)</f>
        <v/>
      </c>
      <c r="S50" s="122"/>
      <c r="T50" s="122"/>
      <c r="U50" s="122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20" t="str">
        <f>IF(reference!C1089="","",reference!C1089)</f>
        <v/>
      </c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22" t="str">
        <f>SUBSTITUTE(IF(reference!C1090="","",reference!C1090),"建築士","")</f>
        <v/>
      </c>
      <c r="H52" s="122"/>
      <c r="I52" s="122"/>
      <c r="J52" s="1" t="str">
        <f>IF(G51="","","）建築士事務所")</f>
        <v/>
      </c>
      <c r="K52" s="22" t="str">
        <f>IF(G53="","","（")</f>
        <v/>
      </c>
      <c r="L52" s="122" t="str">
        <f>SUBSTITUTE(IF(reference!C1091="","",reference!C1091),"知事","")</f>
        <v/>
      </c>
      <c r="M52" s="122"/>
      <c r="N52" s="1" t="str">
        <f>IF(G51="","","）知事　登録　")</f>
        <v/>
      </c>
      <c r="O52" s="1"/>
      <c r="P52" s="1"/>
      <c r="Q52" s="8" t="str">
        <f>IF(G51="","","第")</f>
        <v/>
      </c>
      <c r="R52" s="122" t="str">
        <f>IF(reference!C1092="","",reference!C1092)</f>
        <v/>
      </c>
      <c r="S52" s="122"/>
      <c r="T52" s="122"/>
      <c r="U52" s="122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20" t="str">
        <f>IF(reference!C1093="","",reference!C1093)</f>
        <v/>
      </c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20" t="str">
        <f>IF(reference!C1094="","",reference!C1094)</f>
        <v/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20" t="str">
        <f>IF(reference!C1095="","",reference!C1095)</f>
        <v/>
      </c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19" t="str">
        <f>IF(reference!C1096="","",reference!C1096)</f>
        <v/>
      </c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22" t="str">
        <f>SUBSTITUTE(IF(reference!C1097="","",reference!C1097),"建築士","")</f>
        <v/>
      </c>
      <c r="H61" s="122"/>
      <c r="I61" s="122"/>
      <c r="J61" s="1" t="str">
        <f>IF(G62="","","）建築士")</f>
        <v/>
      </c>
      <c r="K61" s="8" t="str">
        <f>IF(G64="","","（")</f>
        <v/>
      </c>
      <c r="L61" s="122" t="str">
        <f>IF(reference!C1098="","",reference!C1098)</f>
        <v/>
      </c>
      <c r="M61" s="122"/>
      <c r="N61" s="1" t="str">
        <f>IF(G62="","","）登録")</f>
        <v/>
      </c>
      <c r="O61" s="1"/>
      <c r="P61" s="1"/>
      <c r="Q61" s="8" t="str">
        <f>IF(G62="","","第")</f>
        <v/>
      </c>
      <c r="R61" s="122" t="str">
        <f>IF(reference!C1099="","",reference!C1099)</f>
        <v/>
      </c>
      <c r="S61" s="122"/>
      <c r="T61" s="122"/>
      <c r="U61" s="122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20" t="str">
        <f>IF(reference!C1100="","",reference!C1100)</f>
        <v/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22" t="str">
        <f>SUBSTITUTE(IF(reference!C1101="","",reference!C1101),"建築士","")</f>
        <v/>
      </c>
      <c r="H63" s="122"/>
      <c r="I63" s="122"/>
      <c r="J63" s="1" t="str">
        <f>IF(G62="","","）建築士事務所")</f>
        <v/>
      </c>
      <c r="K63" s="22" t="str">
        <f>IF(G64="","","（")</f>
        <v/>
      </c>
      <c r="L63" s="122" t="str">
        <f>SUBSTITUTE(IF(reference!C1102="","",reference!C1102),"知事","")</f>
        <v/>
      </c>
      <c r="M63" s="122"/>
      <c r="N63" s="1" t="str">
        <f>IF(G62="","","）知事　登録　")</f>
        <v/>
      </c>
      <c r="O63" s="1"/>
      <c r="P63" s="1"/>
      <c r="Q63" s="8" t="str">
        <f>IF(G62="","","第")</f>
        <v/>
      </c>
      <c r="R63" s="122" t="str">
        <f>IF(reference!C1103="","",reference!C1103)</f>
        <v/>
      </c>
      <c r="S63" s="122"/>
      <c r="T63" s="122"/>
      <c r="U63" s="122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20" t="str">
        <f>IF(reference!C1104="","",reference!C1104)</f>
        <v/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20" t="str">
        <f>IF(reference!C1105="","",reference!C1105)</f>
        <v/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20" t="str">
        <f>IF(reference!C1106="","",reference!C1106)</f>
        <v/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19" t="str">
        <f>IF(reference!C1107="","",reference!C1107)</f>
        <v/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22" t="str">
        <f>SUBSTITUTE(IF(reference!C1108="","",reference!C1108),"建築士","")</f>
        <v/>
      </c>
      <c r="H72" s="122"/>
      <c r="I72" s="122"/>
      <c r="J72" s="1" t="str">
        <f>IF(G73="","","）建築士")</f>
        <v/>
      </c>
      <c r="K72" s="8" t="str">
        <f>IF(G75="","","（")</f>
        <v/>
      </c>
      <c r="L72" s="122" t="str">
        <f>IF(reference!C1109="","",reference!C1109)</f>
        <v/>
      </c>
      <c r="M72" s="122"/>
      <c r="N72" s="1" t="str">
        <f>IF(G73="","","）登録")</f>
        <v/>
      </c>
      <c r="O72" s="1"/>
      <c r="P72" s="1"/>
      <c r="Q72" s="8" t="str">
        <f>IF(G73="","","第")</f>
        <v/>
      </c>
      <c r="R72" s="122" t="str">
        <f>IF(reference!C1110="","",reference!C1110)</f>
        <v/>
      </c>
      <c r="S72" s="122"/>
      <c r="T72" s="122"/>
      <c r="U72" s="122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20" t="str">
        <f>IF(reference!C1111="","",reference!C1111)</f>
        <v/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22" t="str">
        <f>SUBSTITUTE(IF(reference!C1112="","",reference!C1112),"建築士","")</f>
        <v/>
      </c>
      <c r="H74" s="122"/>
      <c r="I74" s="122"/>
      <c r="J74" s="1" t="str">
        <f>IF(G73="","","）建築士事務所")</f>
        <v/>
      </c>
      <c r="K74" s="22" t="str">
        <f>IF(G75="","","（")</f>
        <v/>
      </c>
      <c r="L74" s="122" t="str">
        <f>SUBSTITUTE(IF(reference!C1113="","",reference!C1113),"知事","")</f>
        <v/>
      </c>
      <c r="M74" s="122"/>
      <c r="N74" s="1" t="str">
        <f>IF(G73="","","）知事　登録　")</f>
        <v/>
      </c>
      <c r="O74" s="1"/>
      <c r="P74" s="1"/>
      <c r="Q74" s="8" t="str">
        <f>IF(G73="","","第")</f>
        <v/>
      </c>
      <c r="R74" s="122" t="str">
        <f>IF(reference!C1114="","",reference!C1114)</f>
        <v/>
      </c>
      <c r="S74" s="122"/>
      <c r="T74" s="122"/>
      <c r="U74" s="122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20" t="str">
        <f>IF(reference!C1115="","",reference!C1115)</f>
        <v/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20" t="str">
        <f>IF(reference!C1116="","",reference!C1116)</f>
        <v/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20" t="str">
        <f>IF(reference!C1117="","",reference!C1117)</f>
        <v/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19" t="str">
        <f>IF(reference!C1118="","",reference!C1118)</f>
        <v/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22" t="str">
        <f>SUBSTITUTE(IF(reference!C1119="","",reference!C1119),"建築士","")</f>
        <v/>
      </c>
      <c r="H83" s="122"/>
      <c r="I83" s="122"/>
      <c r="J83" s="1" t="str">
        <f>IF(G84="","","）建築士")</f>
        <v/>
      </c>
      <c r="K83" s="8" t="str">
        <f>IF(G86="","","（")</f>
        <v/>
      </c>
      <c r="L83" s="122" t="str">
        <f>IF(reference!C1120="","",reference!C1120)</f>
        <v/>
      </c>
      <c r="M83" s="122"/>
      <c r="N83" s="1" t="str">
        <f>IF(G84="","","）登録")</f>
        <v/>
      </c>
      <c r="O83" s="1"/>
      <c r="P83" s="1"/>
      <c r="Q83" s="8" t="str">
        <f>IF(G84="","","第")</f>
        <v/>
      </c>
      <c r="R83" s="122" t="str">
        <f>IF(reference!C1121="","",reference!C1121)</f>
        <v/>
      </c>
      <c r="S83" s="122"/>
      <c r="T83" s="122"/>
      <c r="U83" s="122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20" t="str">
        <f>IF(reference!C1122="","",reference!C1122)</f>
        <v/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22" t="str">
        <f>SUBSTITUTE(IF(reference!C1123="","",reference!C1123),"建築士","")</f>
        <v/>
      </c>
      <c r="H85" s="122"/>
      <c r="I85" s="122"/>
      <c r="J85" s="1" t="str">
        <f>IF(G84="","","）建築士事務所")</f>
        <v/>
      </c>
      <c r="K85" s="22" t="str">
        <f>IF(G86="","","（")</f>
        <v/>
      </c>
      <c r="L85" s="122" t="str">
        <f>SUBSTITUTE(IF(reference!C1124="","",reference!C1124),"知事","")</f>
        <v/>
      </c>
      <c r="M85" s="122"/>
      <c r="N85" s="1" t="str">
        <f>IF(G84="","","）知事　登録　")</f>
        <v/>
      </c>
      <c r="O85" s="1"/>
      <c r="P85" s="1"/>
      <c r="Q85" s="8" t="str">
        <f>IF(G84="","","第")</f>
        <v/>
      </c>
      <c r="R85" s="122" t="str">
        <f>IF(reference!C1125="","",reference!C1125)</f>
        <v/>
      </c>
      <c r="S85" s="122"/>
      <c r="T85" s="122"/>
      <c r="U85" s="122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20" t="str">
        <f>IF(reference!C1126="","",reference!C1126)</f>
        <v/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20" t="str">
        <f>IF(reference!C1127="","",reference!C1127)</f>
        <v/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20" t="str">
        <f>IF(reference!C1128="","",reference!C1128)</f>
        <v/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19" t="str">
        <f>IF(reference!C1129="","",reference!C1129)</f>
        <v/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22" t="str">
        <f>SUBSTITUTE(IF(reference!C1130="","",reference!C1130),"建築士","")</f>
        <v/>
      </c>
      <c r="H94" s="122"/>
      <c r="I94" s="122"/>
      <c r="J94" s="1" t="str">
        <f>IF(G95="","","）建築士")</f>
        <v/>
      </c>
      <c r="K94" s="8" t="str">
        <f>IF(G97="","","（")</f>
        <v/>
      </c>
      <c r="L94" s="122" t="str">
        <f>IF(reference!C1131="","",reference!C1131)</f>
        <v/>
      </c>
      <c r="M94" s="122"/>
      <c r="N94" s="1" t="str">
        <f>IF(G95="","","）登録")</f>
        <v/>
      </c>
      <c r="O94" s="1"/>
      <c r="P94" s="1"/>
      <c r="Q94" s="8" t="str">
        <f>IF(G95="","","第")</f>
        <v/>
      </c>
      <c r="R94" s="122" t="str">
        <f>IF(reference!C1132="","",reference!C1132)</f>
        <v/>
      </c>
      <c r="S94" s="122"/>
      <c r="T94" s="122"/>
      <c r="U94" s="122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20" t="str">
        <f>IF(reference!C1133="","",reference!C1133)</f>
        <v/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22" t="str">
        <f>SUBSTITUTE(IF(reference!C1134="","",reference!C1134),"建築士","")</f>
        <v/>
      </c>
      <c r="H96" s="122"/>
      <c r="I96" s="122"/>
      <c r="J96" s="1" t="str">
        <f>IF(G95="","","）建築士事務所")</f>
        <v/>
      </c>
      <c r="K96" s="22" t="str">
        <f>IF(G97="","","（")</f>
        <v/>
      </c>
      <c r="L96" s="122" t="str">
        <f>SUBSTITUTE(IF(reference!C1135="","",reference!C1135),"知事","")</f>
        <v/>
      </c>
      <c r="M96" s="122"/>
      <c r="N96" s="1" t="str">
        <f>IF(G95="","","）知事　登録　")</f>
        <v/>
      </c>
      <c r="O96" s="1"/>
      <c r="P96" s="1"/>
      <c r="Q96" s="8" t="str">
        <f>IF(G95="","","第")</f>
        <v/>
      </c>
      <c r="R96" s="122" t="str">
        <f>IF(reference!C1136="","",reference!C1136)</f>
        <v/>
      </c>
      <c r="S96" s="122"/>
      <c r="T96" s="122"/>
      <c r="U96" s="122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20" t="str">
        <f>IF(reference!C1137="","",reference!C1137)</f>
        <v/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20" t="str">
        <f>IF(reference!C1138="","",reference!C1138)</f>
        <v/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20" t="str">
        <f>IF(reference!C1139="","",reference!C1139)</f>
        <v/>
      </c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19" t="str">
        <f>IF(reference!C1140="","",reference!C1140)</f>
        <v/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22" t="str">
        <f>SUBSTITUTE(IF(reference!C1141="","",reference!C1141),"建築士","")</f>
        <v/>
      </c>
      <c r="H105" s="122"/>
      <c r="I105" s="122"/>
      <c r="J105" s="1" t="str">
        <f>IF(G106="","","）建築士")</f>
        <v/>
      </c>
      <c r="K105" s="8" t="str">
        <f>IF(G108="","","（")</f>
        <v/>
      </c>
      <c r="L105" s="122" t="str">
        <f>IF(reference!C1142="","",reference!C1142)</f>
        <v/>
      </c>
      <c r="M105" s="122"/>
      <c r="N105" s="1" t="str">
        <f>IF(G106="","","）登録")</f>
        <v/>
      </c>
      <c r="O105" s="1"/>
      <c r="P105" s="1"/>
      <c r="Q105" s="8" t="str">
        <f>IF(G106="","","第")</f>
        <v/>
      </c>
      <c r="R105" s="122" t="str">
        <f>IF(reference!C1143="","",reference!C1143)</f>
        <v/>
      </c>
      <c r="S105" s="122"/>
      <c r="T105" s="122"/>
      <c r="U105" s="122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20" t="str">
        <f>IF(reference!C1144="","",reference!C1144)</f>
        <v/>
      </c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22" t="str">
        <f>SUBSTITUTE(IF(reference!C1145="","",reference!C1145),"建築士","")</f>
        <v/>
      </c>
      <c r="H107" s="122"/>
      <c r="I107" s="122"/>
      <c r="J107" s="1" t="str">
        <f>IF(G106="","","）建築士事務所")</f>
        <v/>
      </c>
      <c r="K107" s="22" t="str">
        <f>IF(G108="","","（")</f>
        <v/>
      </c>
      <c r="L107" s="122" t="str">
        <f>SUBSTITUTE(IF(reference!C1146="","",reference!C1146),"知事","")</f>
        <v/>
      </c>
      <c r="M107" s="122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22" t="str">
        <f>IF(reference!C1147="","",reference!C1147)</f>
        <v/>
      </c>
      <c r="S107" s="122"/>
      <c r="T107" s="122"/>
      <c r="U107" s="122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20" t="str">
        <f>IF(reference!C1148="","",reference!C1148)</f>
        <v/>
      </c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20" t="str">
        <f>IF(reference!C1149="","",reference!C1149)</f>
        <v/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20" t="str">
        <f>IF(reference!C1150="","",reference!C1150)</f>
        <v/>
      </c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19" t="str">
        <f>IF(reference!C1151="","",reference!C1151)</f>
        <v/>
      </c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22" t="str">
        <f>SUBSTITUTE(IF(reference!C1152="","",reference!C1152),"建築士","")</f>
        <v/>
      </c>
      <c r="H116" s="122"/>
      <c r="I116" s="122"/>
      <c r="J116" s="1" t="str">
        <f>IF(G117="","","）建築士")</f>
        <v/>
      </c>
      <c r="K116" s="8" t="str">
        <f>IF(G119="","","（")</f>
        <v/>
      </c>
      <c r="L116" s="122" t="str">
        <f>IF(reference!C1153="","",reference!C1153)</f>
        <v/>
      </c>
      <c r="M116" s="122"/>
      <c r="N116" s="1" t="str">
        <f>IF(G117="","","）登録")</f>
        <v/>
      </c>
      <c r="O116" s="1"/>
      <c r="P116" s="1"/>
      <c r="Q116" s="8" t="str">
        <f>IF(G117="","","第")</f>
        <v/>
      </c>
      <c r="R116" s="122" t="str">
        <f>IF(reference!C1154="","",reference!C1154)</f>
        <v/>
      </c>
      <c r="S116" s="122"/>
      <c r="T116" s="122"/>
      <c r="U116" s="122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20" t="str">
        <f>IF(reference!C1155="","",reference!C1155)</f>
        <v/>
      </c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22" t="str">
        <f>SUBSTITUTE(IF(reference!C1156="","",reference!C1156),"建築士","")</f>
        <v/>
      </c>
      <c r="H118" s="122"/>
      <c r="I118" s="122"/>
      <c r="J118" s="1" t="str">
        <f>IF(G117="","","）建築士事務所")</f>
        <v/>
      </c>
      <c r="K118" s="22" t="str">
        <f>IF(G119="","","（")</f>
        <v/>
      </c>
      <c r="L118" s="122" t="str">
        <f>SUBSTITUTE(IF(reference!C1157="","",reference!C1157),"知事","")</f>
        <v/>
      </c>
      <c r="M118" s="122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22" t="str">
        <f>IF(reference!C1158="","",reference!C1158)</f>
        <v/>
      </c>
      <c r="S118" s="122"/>
      <c r="T118" s="122"/>
      <c r="U118" s="122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20" t="str">
        <f>IF(reference!C1159="","",reference!C1159)</f>
        <v/>
      </c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20" t="str">
        <f>IF(reference!C1160="","",reference!C1160)</f>
        <v/>
      </c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20" t="str">
        <f>IF(reference!C1161="","",reference!C1161)</f>
        <v/>
      </c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19" t="str">
        <f>IF(reference!C1162="","",reference!C1162)</f>
        <v/>
      </c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22" t="str">
        <f>SUBSTITUTE(IF(reference!C1163="","",reference!C1163),"建築士","")</f>
        <v/>
      </c>
      <c r="H127" s="122"/>
      <c r="I127" s="122"/>
      <c r="J127" s="1" t="str">
        <f>IF(G128="","","）建築士")</f>
        <v/>
      </c>
      <c r="K127" s="8" t="str">
        <f>IF(G130="","","（")</f>
        <v/>
      </c>
      <c r="L127" s="122" t="str">
        <f>IF(reference!C1164="","",reference!C1164)</f>
        <v/>
      </c>
      <c r="M127" s="122"/>
      <c r="N127" s="1" t="str">
        <f>IF(G128="","","）登録")</f>
        <v/>
      </c>
      <c r="O127" s="1"/>
      <c r="P127" s="1"/>
      <c r="Q127" s="8" t="str">
        <f>IF(G128="","","第")</f>
        <v/>
      </c>
      <c r="R127" s="122" t="str">
        <f>IF(reference!C1165="","",reference!C1165)</f>
        <v/>
      </c>
      <c r="S127" s="122"/>
      <c r="T127" s="122"/>
      <c r="U127" s="122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20" t="str">
        <f>IF(reference!C1166="","",reference!C1166)</f>
        <v/>
      </c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22" t="str">
        <f>SUBSTITUTE(IF(reference!C1167="","",reference!C1167),"建築士","")</f>
        <v/>
      </c>
      <c r="H129" s="122"/>
      <c r="I129" s="122"/>
      <c r="J129" s="1" t="str">
        <f>IF(G128="","","）建築士事務所")</f>
        <v/>
      </c>
      <c r="K129" s="22" t="str">
        <f>IF(G130="","","（")</f>
        <v/>
      </c>
      <c r="L129" s="122" t="str">
        <f>SUBSTITUTE(IF(reference!C1168="","",reference!C1168),"知事","")</f>
        <v/>
      </c>
      <c r="M129" s="122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22" t="str">
        <f>IF(reference!C1169="","",reference!C1169)</f>
        <v/>
      </c>
      <c r="S129" s="122"/>
      <c r="T129" s="122"/>
      <c r="U129" s="122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20" t="str">
        <f>IF(reference!C1170="","",reference!C1170)</f>
        <v/>
      </c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20" t="str">
        <f>IF(reference!C1171="","",reference!C1171)</f>
        <v/>
      </c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20" t="str">
        <f>IF(reference!C1172="","",reference!C1172)</f>
        <v/>
      </c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19" t="str">
        <f>IF(reference!C1173="","",reference!C1173)</f>
        <v/>
      </c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22" t="str">
        <f>SUBSTITUTE(IF(reference!C1174="","",reference!C1174),"建築士","")</f>
        <v/>
      </c>
      <c r="H138" s="122"/>
      <c r="I138" s="122"/>
      <c r="J138" s="1" t="str">
        <f>IF(G139="","","）建築士")</f>
        <v/>
      </c>
      <c r="K138" s="8" t="str">
        <f>IF(G141="","","（")</f>
        <v/>
      </c>
      <c r="L138" s="122" t="str">
        <f>IF(reference!C1175="","",reference!C1175)</f>
        <v/>
      </c>
      <c r="M138" s="122"/>
      <c r="N138" s="1" t="str">
        <f>IF(G139="","","）登録")</f>
        <v/>
      </c>
      <c r="O138" s="1"/>
      <c r="P138" s="1"/>
      <c r="Q138" s="8" t="str">
        <f>IF(G139="","","第")</f>
        <v/>
      </c>
      <c r="R138" s="122" t="str">
        <f>IF(reference!C1176="","",reference!C1176)</f>
        <v/>
      </c>
      <c r="S138" s="122"/>
      <c r="T138" s="122"/>
      <c r="U138" s="122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20" t="str">
        <f>IF(reference!C1177="","",reference!C1177)</f>
        <v/>
      </c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22" t="str">
        <f>SUBSTITUTE(IF(reference!C1178="","",reference!C1178),"建築士","")</f>
        <v/>
      </c>
      <c r="H140" s="122"/>
      <c r="I140" s="122"/>
      <c r="J140" s="1" t="str">
        <f>IF(G139="","","）建築士事務所")</f>
        <v/>
      </c>
      <c r="K140" s="22" t="str">
        <f>IF(G141="","","（")</f>
        <v/>
      </c>
      <c r="L140" s="122" t="str">
        <f>SUBSTITUTE(IF(reference!C1179="","",reference!C1179),"知事","")</f>
        <v/>
      </c>
      <c r="M140" s="122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22" t="str">
        <f>IF(reference!C1180="","",reference!C1180)</f>
        <v/>
      </c>
      <c r="S140" s="122"/>
      <c r="T140" s="122"/>
      <c r="U140" s="122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20" t="str">
        <f>IF(reference!C1181="","",reference!C1181)</f>
        <v/>
      </c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20" t="str">
        <f>IF(reference!C1182="","",reference!C1182)</f>
        <v/>
      </c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20" t="str">
        <f>IF(reference!C1183="","",reference!C1183)</f>
        <v/>
      </c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19" t="str">
        <f>IF(reference!C1184="","",reference!C1184)</f>
        <v/>
      </c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22" t="str">
        <f>SUBSTITUTE(IF(reference!C1185="","",reference!C1185),"建築士","")</f>
        <v/>
      </c>
      <c r="H149" s="122"/>
      <c r="I149" s="122"/>
      <c r="J149" s="1" t="str">
        <f>IF(G150="","","）建築士")</f>
        <v/>
      </c>
      <c r="K149" s="8" t="str">
        <f>IF(G152="","","（")</f>
        <v/>
      </c>
      <c r="L149" s="122" t="str">
        <f>IF(reference!C1186="","",reference!C1186)</f>
        <v/>
      </c>
      <c r="M149" s="122"/>
      <c r="N149" s="1" t="str">
        <f>IF(G150="","","）登録")</f>
        <v/>
      </c>
      <c r="O149" s="1"/>
      <c r="P149" s="1"/>
      <c r="Q149" s="8" t="str">
        <f>IF(G150="","","第")</f>
        <v/>
      </c>
      <c r="R149" s="122" t="str">
        <f>IF(reference!C1187="","",reference!C1187)</f>
        <v/>
      </c>
      <c r="S149" s="122"/>
      <c r="T149" s="122"/>
      <c r="U149" s="122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20" t="str">
        <f>IF(reference!C1188="","",reference!C1188)</f>
        <v/>
      </c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22" t="str">
        <f>SUBSTITUTE(IF(reference!C1189="","",reference!C1189),"建築士","")</f>
        <v/>
      </c>
      <c r="H151" s="122"/>
      <c r="I151" s="122"/>
      <c r="J151" s="1" t="str">
        <f>IF(G150="","","）建築士事務所")</f>
        <v/>
      </c>
      <c r="K151" s="22" t="str">
        <f>IF(G152="","","（")</f>
        <v/>
      </c>
      <c r="L151" s="122" t="str">
        <f>SUBSTITUTE(IF(reference!C1190="","",reference!C1190),"知事","")</f>
        <v/>
      </c>
      <c r="M151" s="122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22" t="str">
        <f>IF(reference!C1191="","",reference!C1191)</f>
        <v/>
      </c>
      <c r="S151" s="122"/>
      <c r="T151" s="122"/>
      <c r="U151" s="122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20" t="str">
        <f>IF(reference!C1192="","",reference!C1192)</f>
        <v/>
      </c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20" t="str">
        <f>IF(reference!C1193="","",reference!C1193)</f>
        <v/>
      </c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20" t="str">
        <f>IF(reference!C1194="","",reference!C1194)</f>
        <v/>
      </c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19" t="str">
        <f>IF(reference!C1195="","",reference!C1195)</f>
        <v/>
      </c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22" t="str">
        <f>SUBSTITUTE(IF(reference!C1196="","",reference!C1196),"建築士","")</f>
        <v/>
      </c>
      <c r="H160" s="122"/>
      <c r="I160" s="122"/>
      <c r="J160" s="1" t="str">
        <f>IF(G161="","","）建築士")</f>
        <v/>
      </c>
      <c r="K160" s="8" t="str">
        <f>IF(G163="","","（")</f>
        <v/>
      </c>
      <c r="L160" s="122" t="str">
        <f>IF(reference!C1197="","",reference!C1197)</f>
        <v/>
      </c>
      <c r="M160" s="122"/>
      <c r="N160" s="1" t="str">
        <f>IF(G161="","","）登録")</f>
        <v/>
      </c>
      <c r="O160" s="1"/>
      <c r="P160" s="1"/>
      <c r="Q160" s="8" t="str">
        <f>IF(G161="","","第")</f>
        <v/>
      </c>
      <c r="R160" s="122" t="str">
        <f>IF(reference!C1198="","",reference!C1198)</f>
        <v/>
      </c>
      <c r="S160" s="122"/>
      <c r="T160" s="122"/>
      <c r="U160" s="122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20" t="str">
        <f>IF(reference!C1199="","",reference!C1199)</f>
        <v/>
      </c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22" t="str">
        <f>SUBSTITUTE(IF(reference!C1200="","",reference!C1200),"建築士","")</f>
        <v/>
      </c>
      <c r="H162" s="122"/>
      <c r="I162" s="122"/>
      <c r="J162" s="1" t="str">
        <f>IF(G161="","","）建築士事務所")</f>
        <v/>
      </c>
      <c r="K162" s="22" t="str">
        <f>IF(G163="","","（")</f>
        <v/>
      </c>
      <c r="L162" s="122" t="str">
        <f>SUBSTITUTE(IF(reference!C1201="","",reference!C1201),"知事","")</f>
        <v/>
      </c>
      <c r="M162" s="122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22" t="str">
        <f>IF(reference!C1202="","",reference!C1202)</f>
        <v/>
      </c>
      <c r="S162" s="122"/>
      <c r="T162" s="122"/>
      <c r="U162" s="122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20" t="str">
        <f>IF(reference!C1203="","",reference!C1203)</f>
        <v/>
      </c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20" t="str">
        <f>IF(reference!C1204="","",reference!C1204)</f>
        <v/>
      </c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20" t="str">
        <f>IF(reference!C1205="","",reference!C1205)</f>
        <v/>
      </c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19" t="str">
        <f>IF(reference!C1206="","",reference!C1206)</f>
        <v/>
      </c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22" t="str">
        <f>SUBSTITUTE(IF(reference!C1207="","",reference!C1207),"建築士","")</f>
        <v/>
      </c>
      <c r="H171" s="122"/>
      <c r="I171" s="122"/>
      <c r="J171" s="1" t="str">
        <f>IF(G172="","","）建築士")</f>
        <v/>
      </c>
      <c r="K171" s="8" t="str">
        <f>IF(G174="","","（")</f>
        <v/>
      </c>
      <c r="L171" s="122" t="str">
        <f>IF(reference!C1208="","",reference!C1208)</f>
        <v/>
      </c>
      <c r="M171" s="122"/>
      <c r="N171" s="1" t="str">
        <f>IF(G172="","","）登録")</f>
        <v/>
      </c>
      <c r="O171" s="1"/>
      <c r="P171" s="1"/>
      <c r="Q171" s="8" t="str">
        <f>IF(G172="","","第")</f>
        <v/>
      </c>
      <c r="R171" s="122" t="str">
        <f>IF(reference!C1209="","",reference!C1209)</f>
        <v/>
      </c>
      <c r="S171" s="122"/>
      <c r="T171" s="122"/>
      <c r="U171" s="122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20" t="str">
        <f>IF(reference!C1210="","",reference!C1210)</f>
        <v/>
      </c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22" t="str">
        <f>SUBSTITUTE(IF(reference!C1211="","",reference!C1211),"建築士","")</f>
        <v/>
      </c>
      <c r="H173" s="122"/>
      <c r="I173" s="122"/>
      <c r="J173" s="1" t="str">
        <f>IF(G172="","","）建築士事務所")</f>
        <v/>
      </c>
      <c r="K173" s="22" t="str">
        <f>IF(G174="","","（")</f>
        <v/>
      </c>
      <c r="L173" s="122" t="str">
        <f>SUBSTITUTE(IF(reference!C1212="","",reference!C1212),"知事","")</f>
        <v/>
      </c>
      <c r="M173" s="122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22" t="str">
        <f>IF(reference!C1213="","",reference!C1213)</f>
        <v/>
      </c>
      <c r="S173" s="122"/>
      <c r="T173" s="122"/>
      <c r="U173" s="122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20" t="str">
        <f>IF(reference!C1214="","",reference!C1214)</f>
        <v/>
      </c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20" t="str">
        <f>IF(reference!C1215="","",reference!C1215)</f>
        <v/>
      </c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20" t="str">
        <f>IF(reference!C1216="","",reference!C1216)</f>
        <v/>
      </c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19" t="str">
        <f>IF(reference!C1217="","",reference!C1217)</f>
        <v/>
      </c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22" t="str">
        <f>SUBSTITUTE(IF(reference!C1218="","",reference!C1218),"建築士","")</f>
        <v/>
      </c>
      <c r="H182" s="122"/>
      <c r="I182" s="122"/>
      <c r="J182" s="1" t="str">
        <f>IF(G183="","","）建築士")</f>
        <v/>
      </c>
      <c r="K182" s="8" t="str">
        <f>IF(G185="","","（")</f>
        <v/>
      </c>
      <c r="L182" s="122" t="str">
        <f>IF(reference!C1219="","",reference!C1219)</f>
        <v/>
      </c>
      <c r="M182" s="122"/>
      <c r="N182" s="1" t="str">
        <f>IF(G183="","","）登録")</f>
        <v/>
      </c>
      <c r="O182" s="1"/>
      <c r="P182" s="1"/>
      <c r="Q182" s="8" t="str">
        <f>IF(G183="","","第")</f>
        <v/>
      </c>
      <c r="R182" s="122" t="str">
        <f>IF(reference!C1220="","",reference!C1220)</f>
        <v/>
      </c>
      <c r="S182" s="122"/>
      <c r="T182" s="122"/>
      <c r="U182" s="122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20" t="str">
        <f>IF(reference!C1221="","",reference!C1221)</f>
        <v/>
      </c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22" t="str">
        <f>SUBSTITUTE(IF(reference!C1222="","",reference!C1222),"建築士","")</f>
        <v/>
      </c>
      <c r="H184" s="122"/>
      <c r="I184" s="122"/>
      <c r="J184" s="1" t="str">
        <f>IF(G183="","","）建築士事務所")</f>
        <v/>
      </c>
      <c r="K184" s="22" t="str">
        <f>IF(G185="","","（")</f>
        <v/>
      </c>
      <c r="L184" s="122" t="str">
        <f>SUBSTITUTE(IF(reference!C1223="","",reference!C1223),"知事","")</f>
        <v/>
      </c>
      <c r="M184" s="122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22" t="str">
        <f>IF(reference!C1224="","",reference!C1224)</f>
        <v/>
      </c>
      <c r="S184" s="122"/>
      <c r="T184" s="122"/>
      <c r="U184" s="122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20" t="str">
        <f>IF(reference!C1225="","",reference!C1225)</f>
        <v/>
      </c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20" t="str">
        <f>IF(reference!C1226="","",reference!C1226)</f>
        <v/>
      </c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20" t="str">
        <f>IF(reference!C1227="","",reference!C1227)</f>
        <v/>
      </c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19" t="str">
        <f>IF(reference!C1228="","",reference!C1228)</f>
        <v/>
      </c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22" t="str">
        <f>SUBSTITUTE(IF(reference!C1229="","",reference!C1229),"建築士","")</f>
        <v/>
      </c>
      <c r="H193" s="122"/>
      <c r="I193" s="122"/>
      <c r="J193" s="1" t="str">
        <f>IF(G194="","","）建築士")</f>
        <v/>
      </c>
      <c r="K193" s="8" t="str">
        <f>IF(G196="","","（")</f>
        <v/>
      </c>
      <c r="L193" s="122" t="str">
        <f>IF(reference!C1230="","",reference!C1230)</f>
        <v/>
      </c>
      <c r="M193" s="122"/>
      <c r="N193" s="1" t="str">
        <f>IF(G194="","","）登録")</f>
        <v/>
      </c>
      <c r="O193" s="1"/>
      <c r="P193" s="1"/>
      <c r="Q193" s="8" t="str">
        <f>IF(G194="","","第")</f>
        <v/>
      </c>
      <c r="R193" s="122" t="str">
        <f>IF(reference!C1231="","",reference!C1231)</f>
        <v/>
      </c>
      <c r="S193" s="122"/>
      <c r="T193" s="122"/>
      <c r="U193" s="122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20" t="str">
        <f>IF(reference!C1232="","",reference!C1232)</f>
        <v/>
      </c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22" t="str">
        <f>SUBSTITUTE(IF(reference!C1233="","",reference!C1233),"建築士","")</f>
        <v/>
      </c>
      <c r="H195" s="122"/>
      <c r="I195" s="122"/>
      <c r="J195" s="1" t="str">
        <f>IF(G194="","","）建築士事務所")</f>
        <v/>
      </c>
      <c r="K195" s="22" t="str">
        <f>IF(G196="","","（")</f>
        <v/>
      </c>
      <c r="L195" s="122" t="str">
        <f>SUBSTITUTE(IF(reference!C1234="","",reference!C1234),"知事","")</f>
        <v/>
      </c>
      <c r="M195" s="122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22" t="str">
        <f>IF(reference!C1235="","",reference!C1235)</f>
        <v/>
      </c>
      <c r="S195" s="122"/>
      <c r="T195" s="122"/>
      <c r="U195" s="122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20" t="str">
        <f>IF(reference!C1236="","",reference!C1236)</f>
        <v/>
      </c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20" t="str">
        <f>IF(reference!C1237="","",reference!C1237)</f>
        <v/>
      </c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20" t="str">
        <f>IF(reference!C1238="","",reference!C1238)</f>
        <v/>
      </c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19" t="str">
        <f>IF(reference!C1239="","",reference!C1239)</f>
        <v/>
      </c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22" t="str">
        <f>SUBSTITUTE(IF(reference!C1240="","",reference!C1240),"建築士","")</f>
        <v/>
      </c>
      <c r="H204" s="122"/>
      <c r="I204" s="122"/>
      <c r="J204" s="1" t="str">
        <f>IF(G205="","","）建築士")</f>
        <v/>
      </c>
      <c r="K204" s="8" t="str">
        <f>IF(G207="","","（")</f>
        <v/>
      </c>
      <c r="L204" s="122" t="str">
        <f>IF(reference!C1241="","",reference!C1241)</f>
        <v/>
      </c>
      <c r="M204" s="122"/>
      <c r="N204" s="1" t="str">
        <f>IF(G205="","","）登録")</f>
        <v/>
      </c>
      <c r="O204" s="1"/>
      <c r="P204" s="1"/>
      <c r="Q204" s="8" t="str">
        <f>IF(G205="","","第")</f>
        <v/>
      </c>
      <c r="R204" s="122" t="str">
        <f>IF(reference!C1242="","",reference!C1242)</f>
        <v/>
      </c>
      <c r="S204" s="122"/>
      <c r="T204" s="122"/>
      <c r="U204" s="122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20" t="str">
        <f>IF(reference!C1243="","",reference!C1243)</f>
        <v/>
      </c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22" t="str">
        <f>SUBSTITUTE(IF(reference!C1244="","",reference!C1244),"建築士","")</f>
        <v/>
      </c>
      <c r="H206" s="122"/>
      <c r="I206" s="122"/>
      <c r="J206" s="1" t="str">
        <f>IF(G205="","","）建築士事務所")</f>
        <v/>
      </c>
      <c r="K206" s="22" t="str">
        <f>IF(G207="","","（")</f>
        <v/>
      </c>
      <c r="L206" s="122" t="str">
        <f>SUBSTITUTE(IF(reference!C1245="","",reference!C1245),"知事","")</f>
        <v/>
      </c>
      <c r="M206" s="122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22" t="str">
        <f>IF(reference!C1246="","",reference!C1246)</f>
        <v/>
      </c>
      <c r="S206" s="122"/>
      <c r="T206" s="122"/>
      <c r="U206" s="122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20" t="str">
        <f>IF(reference!C1247="","",reference!C1247)</f>
        <v/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20" t="str">
        <f>IF(reference!C1248="","",reference!C1248)</f>
        <v/>
      </c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20" t="str">
        <f>IF(reference!C1249="","",reference!C1249)</f>
        <v/>
      </c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19" t="str">
        <f>IF(reference!C1250="","",reference!C1250)</f>
        <v/>
      </c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22" t="str">
        <f>SUBSTITUTE(IF(reference!C1251="","",reference!C1251),"建築士","")</f>
        <v/>
      </c>
      <c r="H215" s="122"/>
      <c r="I215" s="122"/>
      <c r="J215" s="1" t="str">
        <f>IF(G216="","","）建築士")</f>
        <v/>
      </c>
      <c r="K215" s="8" t="str">
        <f>IF(G218="","","（")</f>
        <v/>
      </c>
      <c r="L215" s="122" t="str">
        <f>IF(reference!C1252="","",reference!C1252)</f>
        <v/>
      </c>
      <c r="M215" s="122"/>
      <c r="N215" s="1" t="str">
        <f>IF(G216="","","）登録")</f>
        <v/>
      </c>
      <c r="O215" s="1"/>
      <c r="P215" s="1"/>
      <c r="Q215" s="8" t="str">
        <f>IF(G216="","","第")</f>
        <v/>
      </c>
      <c r="R215" s="122" t="str">
        <f>IF(reference!C1253="","",reference!C1253)</f>
        <v/>
      </c>
      <c r="S215" s="122"/>
      <c r="T215" s="122"/>
      <c r="U215" s="122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20" t="str">
        <f>IF(reference!C1254="","",reference!C1254)</f>
        <v/>
      </c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22" t="str">
        <f>SUBSTITUTE(IF(reference!C1255="","",reference!C1255),"建築士","")</f>
        <v/>
      </c>
      <c r="H217" s="122"/>
      <c r="I217" s="122"/>
      <c r="J217" s="1" t="str">
        <f>IF(G216="","","）建築士事務所")</f>
        <v/>
      </c>
      <c r="K217" s="22" t="str">
        <f>IF(G218="","","（")</f>
        <v/>
      </c>
      <c r="L217" s="122" t="str">
        <f>SUBSTITUTE(IF(reference!C1256="","",reference!C1256),"知事","")</f>
        <v/>
      </c>
      <c r="M217" s="122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22" t="str">
        <f>IF(reference!C1257="","",reference!C1257)</f>
        <v/>
      </c>
      <c r="S217" s="122"/>
      <c r="T217" s="122"/>
      <c r="U217" s="122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20" t="str">
        <f>IF(reference!C1258="","",reference!C1258)</f>
        <v/>
      </c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20" t="str">
        <f>IF(reference!C1259="","",reference!C1259)</f>
        <v/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20" t="str">
        <f>IF(reference!C1260="","",reference!C1260)</f>
        <v/>
      </c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19" t="str">
        <f>IF(reference!C1261="","",reference!C1261)</f>
        <v/>
      </c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22" t="str">
        <f>SUBSTITUTE(IF(reference!C1262="","",reference!C1262),"建築士","")</f>
        <v/>
      </c>
      <c r="H226" s="122"/>
      <c r="I226" s="122"/>
      <c r="J226" s="1" t="str">
        <f>IF(G227="","","）建築士")</f>
        <v/>
      </c>
      <c r="K226" s="8" t="str">
        <f>IF(G229="","","（")</f>
        <v/>
      </c>
      <c r="L226" s="122" t="str">
        <f>IF(reference!C1263="","",reference!C1263)</f>
        <v/>
      </c>
      <c r="M226" s="122"/>
      <c r="N226" s="1" t="str">
        <f>IF(G227="","","）登録")</f>
        <v/>
      </c>
      <c r="O226" s="1"/>
      <c r="P226" s="1"/>
      <c r="Q226" s="8" t="str">
        <f>IF(G227="","","第")</f>
        <v/>
      </c>
      <c r="R226" s="122" t="str">
        <f>IF(reference!C1264="","",reference!C1264)</f>
        <v/>
      </c>
      <c r="S226" s="122"/>
      <c r="T226" s="122"/>
      <c r="U226" s="122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20" t="str">
        <f>IF(reference!C1265="","",reference!C1265)</f>
        <v/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22" t="str">
        <f>SUBSTITUTE(IF(reference!C1266="","",reference!C1266),"建築士","")</f>
        <v/>
      </c>
      <c r="H228" s="122"/>
      <c r="I228" s="122"/>
      <c r="J228" s="1" t="str">
        <f>IF(G227="","","）建築士事務所")</f>
        <v/>
      </c>
      <c r="K228" s="22" t="str">
        <f>IF(G229="","","（")</f>
        <v/>
      </c>
      <c r="L228" s="122" t="str">
        <f>SUBSTITUTE(IF(reference!C1267="","",reference!C1267),"知事","")</f>
        <v/>
      </c>
      <c r="M228" s="122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22" t="str">
        <f>IF(reference!C1268="","",reference!C1268)</f>
        <v/>
      </c>
      <c r="S228" s="122"/>
      <c r="T228" s="122"/>
      <c r="U228" s="122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20" t="str">
        <f>IF(reference!C1269="","",reference!C1269)</f>
        <v/>
      </c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20" t="str">
        <f>IF(reference!C1270="","",reference!C1270)</f>
        <v/>
      </c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20" t="str">
        <f>IF(reference!C1271="","",reference!C1271)</f>
        <v/>
      </c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19" t="str">
        <f>IF(reference!C1272="","",reference!C1272)</f>
        <v/>
      </c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22" t="str">
        <f>SUBSTITUTE(IF(reference!C1273="","",reference!C1273),"建築士","")</f>
        <v/>
      </c>
      <c r="H237" s="122"/>
      <c r="I237" s="122"/>
      <c r="J237" s="1" t="str">
        <f>IF(G238="","","）建築士")</f>
        <v/>
      </c>
      <c r="K237" s="8" t="str">
        <f>IF(G240="","","（")</f>
        <v/>
      </c>
      <c r="L237" s="122" t="str">
        <f>IF(reference!C1274="","",reference!C1274)</f>
        <v/>
      </c>
      <c r="M237" s="122"/>
      <c r="N237" s="1" t="str">
        <f>IF(G238="","","）登録")</f>
        <v/>
      </c>
      <c r="O237" s="1"/>
      <c r="P237" s="1"/>
      <c r="Q237" s="8" t="str">
        <f>IF(G238="","","第")</f>
        <v/>
      </c>
      <c r="R237" s="122" t="str">
        <f>IF(reference!C1275="","",reference!C1275)</f>
        <v/>
      </c>
      <c r="S237" s="122"/>
      <c r="T237" s="122"/>
      <c r="U237" s="122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20" t="str">
        <f>IF(reference!C1276="","",reference!C1276)</f>
        <v/>
      </c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22" t="str">
        <f>SUBSTITUTE(IF(reference!C1277="","",reference!C1277),"建築士","")</f>
        <v/>
      </c>
      <c r="H239" s="122"/>
      <c r="I239" s="122"/>
      <c r="J239" s="1" t="str">
        <f>IF(G238="","","）建築士事務所")</f>
        <v/>
      </c>
      <c r="K239" s="22" t="str">
        <f>IF(G240="","","（")</f>
        <v/>
      </c>
      <c r="L239" s="122" t="str">
        <f>SUBSTITUTE(IF(reference!C1278="","",reference!C1278),"知事","")</f>
        <v/>
      </c>
      <c r="M239" s="122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22" t="str">
        <f>IF(reference!C1279="","",reference!C1279)</f>
        <v/>
      </c>
      <c r="S239" s="122"/>
      <c r="T239" s="122"/>
      <c r="U239" s="122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20" t="str">
        <f>IF(reference!C1280="","",reference!C1280)</f>
        <v/>
      </c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20" t="str">
        <f>IF(reference!C1281="","",reference!C1281)</f>
        <v/>
      </c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20" t="str">
        <f>IF(reference!C1282="","",reference!C1282)</f>
        <v/>
      </c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19" t="str">
        <f>IF(reference!C1283="","",reference!C1283)</f>
        <v/>
      </c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22" t="str">
        <f>SUBSTITUTE(IF(reference!C1284="","",reference!C1284),"建築士","")</f>
        <v/>
      </c>
      <c r="H248" s="122"/>
      <c r="I248" s="122"/>
      <c r="J248" s="1" t="str">
        <f>IF(G249="","","）建築士")</f>
        <v/>
      </c>
      <c r="K248" s="8" t="str">
        <f>IF(G251="","","（")</f>
        <v/>
      </c>
      <c r="L248" s="122" t="str">
        <f>IF(reference!C1285="","",reference!C1285)</f>
        <v/>
      </c>
      <c r="M248" s="122"/>
      <c r="N248" s="1" t="str">
        <f>IF(G249="","","）登録")</f>
        <v/>
      </c>
      <c r="O248" s="1"/>
      <c r="P248" s="1"/>
      <c r="Q248" s="8" t="str">
        <f>IF(G249="","","第")</f>
        <v/>
      </c>
      <c r="R248" s="122" t="str">
        <f>IF(reference!C1286="","",reference!C1286)</f>
        <v/>
      </c>
      <c r="S248" s="122"/>
      <c r="T248" s="122"/>
      <c r="U248" s="122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20" t="str">
        <f>IF(reference!C1287="","",reference!C1287)</f>
        <v/>
      </c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22" t="str">
        <f>SUBSTITUTE(IF(reference!C1288="","",reference!C1288),"建築士","")</f>
        <v/>
      </c>
      <c r="H250" s="122"/>
      <c r="I250" s="122"/>
      <c r="J250" s="1" t="str">
        <f>IF(G249="","","）建築士事務所")</f>
        <v/>
      </c>
      <c r="K250" s="22" t="str">
        <f>IF(G251="","","（")</f>
        <v/>
      </c>
      <c r="L250" s="122" t="str">
        <f>SUBSTITUTE(IF(reference!C1289="","",reference!C1289),"知事","")</f>
        <v/>
      </c>
      <c r="M250" s="122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22" t="str">
        <f>IF(reference!C1290="","",reference!C1290)</f>
        <v/>
      </c>
      <c r="S250" s="122"/>
      <c r="T250" s="122"/>
      <c r="U250" s="122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20" t="str">
        <f>IF(reference!C1291="","",reference!C1291)</f>
        <v/>
      </c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20" t="str">
        <f>IF(reference!C1292="","",reference!C1292)</f>
        <v/>
      </c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20" t="str">
        <f>IF(reference!C1293="","",reference!C1293)</f>
        <v/>
      </c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19" t="str">
        <f>IF(reference!C1294="","",reference!C1294)</f>
        <v/>
      </c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22" t="str">
        <f>SUBSTITUTE(IF(reference!C1295="","",reference!C1295),"建築士","")</f>
        <v/>
      </c>
      <c r="H259" s="122"/>
      <c r="I259" s="122"/>
      <c r="J259" s="1" t="str">
        <f>IF(G260="","","）建築士")</f>
        <v/>
      </c>
      <c r="K259" s="8" t="str">
        <f>IF(G262="","","（")</f>
        <v/>
      </c>
      <c r="L259" s="122" t="str">
        <f>IF(reference!C1296="","",reference!C1296)</f>
        <v/>
      </c>
      <c r="M259" s="122"/>
      <c r="N259" s="1" t="str">
        <f>IF(G260="","","）登録")</f>
        <v/>
      </c>
      <c r="O259" s="1"/>
      <c r="P259" s="1"/>
      <c r="Q259" s="8" t="str">
        <f>IF(G260="","","第")</f>
        <v/>
      </c>
      <c r="R259" s="122" t="str">
        <f>IF(reference!C1297="","",reference!C1297)</f>
        <v/>
      </c>
      <c r="S259" s="122"/>
      <c r="T259" s="122"/>
      <c r="U259" s="122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20" t="str">
        <f>IF(reference!C1298="","",reference!C1298)</f>
        <v/>
      </c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22" t="str">
        <f>SUBSTITUTE(IF(reference!C1299="","",reference!C1299),"建築士","")</f>
        <v/>
      </c>
      <c r="H261" s="122"/>
      <c r="I261" s="122"/>
      <c r="J261" s="1" t="str">
        <f>IF(G260="","","）建築士事務所")</f>
        <v/>
      </c>
      <c r="K261" s="22" t="str">
        <f>IF(G262="","","（")</f>
        <v/>
      </c>
      <c r="L261" s="122" t="str">
        <f>SUBSTITUTE(IF(reference!C1300="","",reference!C1300),"知事","")</f>
        <v/>
      </c>
      <c r="M261" s="122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22" t="str">
        <f>IF(reference!C1301="","",reference!C1301)</f>
        <v/>
      </c>
      <c r="S261" s="122"/>
      <c r="T261" s="122"/>
      <c r="U261" s="122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20" t="str">
        <f>IF(reference!C1302="","",reference!C1302)</f>
        <v/>
      </c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20" t="str">
        <f>IF(reference!C1303="","",reference!C1303)</f>
        <v/>
      </c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20" t="str">
        <f>IF(reference!C1304="","",reference!C1304)</f>
        <v/>
      </c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19" t="str">
        <f>IF(reference!C1305="","",reference!C1305)</f>
        <v/>
      </c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22" t="str">
        <f>SUBSTITUTE(IF(reference!C1306="","",reference!C1306),"建築士","")</f>
        <v/>
      </c>
      <c r="H270" s="122"/>
      <c r="I270" s="122"/>
      <c r="J270" s="1" t="str">
        <f>IF(G271="","","）建築士")</f>
        <v/>
      </c>
      <c r="K270" s="8" t="str">
        <f>IF(G273="","","（")</f>
        <v/>
      </c>
      <c r="L270" s="122" t="str">
        <f>IF(reference!C1307="","",reference!C1307)</f>
        <v/>
      </c>
      <c r="M270" s="122"/>
      <c r="N270" s="1" t="str">
        <f>IF(G271="","","）登録")</f>
        <v/>
      </c>
      <c r="O270" s="1"/>
      <c r="P270" s="1"/>
      <c r="Q270" s="8" t="str">
        <f>IF(G271="","","第")</f>
        <v/>
      </c>
      <c r="R270" s="122" t="str">
        <f>IF(reference!C1308="","",reference!C1308)</f>
        <v/>
      </c>
      <c r="S270" s="122"/>
      <c r="T270" s="122"/>
      <c r="U270" s="122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20" t="str">
        <f>IF(reference!C1309="","",reference!C1309)</f>
        <v/>
      </c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22" t="str">
        <f>SUBSTITUTE(IF(reference!C1310="","",reference!C1310),"建築士","")</f>
        <v/>
      </c>
      <c r="H272" s="122"/>
      <c r="I272" s="122"/>
      <c r="J272" s="1" t="str">
        <f>IF(G271="","","）建築士事務所")</f>
        <v/>
      </c>
      <c r="K272" s="22" t="str">
        <f>IF(G273="","","（")</f>
        <v/>
      </c>
      <c r="L272" s="122" t="str">
        <f>SUBSTITUTE(IF(reference!C1311="","",reference!C1311),"知事","")</f>
        <v/>
      </c>
      <c r="M272" s="122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22" t="str">
        <f>IF(reference!C1312="","",reference!C1312)</f>
        <v/>
      </c>
      <c r="S272" s="122"/>
      <c r="T272" s="122"/>
      <c r="U272" s="122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20" t="str">
        <f>IF(reference!C1313="","",reference!C1313)</f>
        <v/>
      </c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20" t="str">
        <f>IF(reference!C1314="","",reference!C1314)</f>
        <v/>
      </c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20" t="str">
        <f>IF(reference!C1315="","",reference!C1315)</f>
        <v/>
      </c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19" t="str">
        <f>IF(reference!C1316="","",reference!C1316)</f>
        <v/>
      </c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22" t="str">
        <f>SUBSTITUTE(IF(reference!C1317="","",reference!C1317),"建築士","")</f>
        <v/>
      </c>
      <c r="H281" s="122"/>
      <c r="I281" s="122"/>
      <c r="J281" s="1" t="str">
        <f>IF(G282="","","）建築士")</f>
        <v/>
      </c>
      <c r="K281" s="8" t="str">
        <f>IF(G284="","","（")</f>
        <v/>
      </c>
      <c r="L281" s="122" t="str">
        <f>IF(reference!C1318="","",reference!C1318)</f>
        <v/>
      </c>
      <c r="M281" s="122"/>
      <c r="N281" s="1" t="str">
        <f>IF(G282="","","）登録")</f>
        <v/>
      </c>
      <c r="O281" s="1"/>
      <c r="P281" s="1"/>
      <c r="Q281" s="8" t="str">
        <f>IF(G282="","","第")</f>
        <v/>
      </c>
      <c r="R281" s="122" t="str">
        <f>IF(reference!C1319="","",reference!C1319)</f>
        <v/>
      </c>
      <c r="S281" s="122"/>
      <c r="T281" s="122"/>
      <c r="U281" s="122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20" t="str">
        <f>IF(reference!C1320="","",reference!C1320)</f>
        <v/>
      </c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22" t="str">
        <f>SUBSTITUTE(IF(reference!C1321="","",reference!C1321),"建築士","")</f>
        <v/>
      </c>
      <c r="H283" s="122"/>
      <c r="I283" s="122"/>
      <c r="J283" s="1" t="str">
        <f>IF(G282="","","）建築士事務所")</f>
        <v/>
      </c>
      <c r="K283" s="22" t="str">
        <f>IF(G284="","","（")</f>
        <v/>
      </c>
      <c r="L283" s="122" t="str">
        <f>SUBSTITUTE(IF(reference!C1322="","",reference!C1322),"知事","")</f>
        <v/>
      </c>
      <c r="M283" s="122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22" t="str">
        <f>IF(reference!C1323="","",reference!C1323)</f>
        <v/>
      </c>
      <c r="S283" s="122"/>
      <c r="T283" s="122"/>
      <c r="U283" s="122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20" t="str">
        <f>IF(reference!C1324="","",reference!C1324)</f>
        <v/>
      </c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20" t="str">
        <f>IF(reference!C1325="","",reference!C1325)</f>
        <v/>
      </c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20" t="str">
        <f>IF(reference!C1326="","",reference!C1326)</f>
        <v/>
      </c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19" t="str">
        <f>IF(reference!C1327="","",reference!C1327)</f>
        <v/>
      </c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22" t="str">
        <f>SUBSTITUTE(IF(reference!C1328="","",reference!C1328),"建築士","")</f>
        <v/>
      </c>
      <c r="H292" s="122"/>
      <c r="I292" s="122"/>
      <c r="J292" s="1" t="str">
        <f>IF(G293="","","）建築士")</f>
        <v/>
      </c>
      <c r="K292" s="8" t="str">
        <f>IF(G295="","","（")</f>
        <v/>
      </c>
      <c r="L292" s="122" t="str">
        <f>IF(reference!C1329="","",reference!C1329)</f>
        <v/>
      </c>
      <c r="M292" s="122"/>
      <c r="N292" s="1" t="str">
        <f>IF(G293="","","）登録")</f>
        <v/>
      </c>
      <c r="O292" s="1"/>
      <c r="P292" s="1"/>
      <c r="Q292" s="8" t="str">
        <f>IF(G293="","","第")</f>
        <v/>
      </c>
      <c r="R292" s="122" t="str">
        <f>IF(reference!C1330="","",reference!C1330)</f>
        <v/>
      </c>
      <c r="S292" s="122"/>
      <c r="T292" s="122"/>
      <c r="U292" s="122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20" t="str">
        <f>IF(reference!C1331="","",reference!C1331)</f>
        <v/>
      </c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22" t="str">
        <f>SUBSTITUTE(IF(reference!C1332="","",reference!C1332),"建築士","")</f>
        <v/>
      </c>
      <c r="H294" s="122"/>
      <c r="I294" s="122"/>
      <c r="J294" s="1" t="str">
        <f>IF(G293="","","）建築士事務所")</f>
        <v/>
      </c>
      <c r="K294" s="22" t="str">
        <f>IF(G295="","","（")</f>
        <v/>
      </c>
      <c r="L294" s="122" t="str">
        <f>SUBSTITUTE(IF(reference!C1333="","",reference!C1333),"知事","")</f>
        <v/>
      </c>
      <c r="M294" s="122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22" t="str">
        <f>IF(reference!C1334="","",reference!C1334)</f>
        <v/>
      </c>
      <c r="S294" s="122"/>
      <c r="T294" s="122"/>
      <c r="U294" s="122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20" t="str">
        <f>IF(reference!C1335="","",reference!C1335)</f>
        <v/>
      </c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20" t="str">
        <f>IF(reference!C1336="","",reference!C1336)</f>
        <v/>
      </c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20" t="str">
        <f>IF(reference!C1337="","",reference!C1337)</f>
        <v/>
      </c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19" t="str">
        <f>IF(reference!C1338="","",reference!C1338)</f>
        <v/>
      </c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22" t="str">
        <f>SUBSTITUTE(IF(reference!C1339="","",reference!C1339),"建築士","")</f>
        <v/>
      </c>
      <c r="H303" s="122"/>
      <c r="I303" s="122"/>
      <c r="J303" s="1" t="str">
        <f>IF(G304="","","）建築士")</f>
        <v/>
      </c>
      <c r="K303" s="8" t="str">
        <f>IF(G306="","","（")</f>
        <v/>
      </c>
      <c r="L303" s="122" t="str">
        <f>IF(reference!C1340="","",reference!C1340)</f>
        <v/>
      </c>
      <c r="M303" s="122"/>
      <c r="N303" s="1" t="str">
        <f>IF(G304="","","）登録")</f>
        <v/>
      </c>
      <c r="O303" s="1"/>
      <c r="P303" s="1"/>
      <c r="Q303" s="8" t="str">
        <f>IF(G304="","","第")</f>
        <v/>
      </c>
      <c r="R303" s="122" t="str">
        <f>IF(reference!C1341="","",reference!C1341)</f>
        <v/>
      </c>
      <c r="S303" s="122"/>
      <c r="T303" s="122"/>
      <c r="U303" s="122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20" t="str">
        <f>IF(reference!C1342="","",reference!C1342)</f>
        <v/>
      </c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22" t="str">
        <f>SUBSTITUTE(IF(reference!C1343="","",reference!C1343),"建築士","")</f>
        <v/>
      </c>
      <c r="H305" s="122"/>
      <c r="I305" s="122"/>
      <c r="J305" s="1" t="str">
        <f>IF(G304="","","）建築士事務所")</f>
        <v/>
      </c>
      <c r="K305" s="22" t="str">
        <f>IF(G306="","","（")</f>
        <v/>
      </c>
      <c r="L305" s="122" t="str">
        <f>SUBSTITUTE(IF(reference!C1344="","",reference!C1344),"知事","")</f>
        <v/>
      </c>
      <c r="M305" s="122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22" t="str">
        <f>IF(reference!C1345="","",reference!C1345)</f>
        <v/>
      </c>
      <c r="S305" s="122"/>
      <c r="T305" s="122"/>
      <c r="U305" s="122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20" t="str">
        <f>IF(reference!C1346="","",reference!C1346)</f>
        <v/>
      </c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20" t="str">
        <f>IF(reference!C1347="","",reference!C1347)</f>
        <v/>
      </c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20" t="str">
        <f>IF(reference!C1348="","",reference!C1348)</f>
        <v/>
      </c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19" t="str">
        <f>IF(reference!C1349="","",reference!C1349)</f>
        <v/>
      </c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22" t="str">
        <f>SUBSTITUTE(IF(reference!C1350="","",reference!C1350),"建築士","")</f>
        <v/>
      </c>
      <c r="H314" s="122"/>
      <c r="I314" s="122"/>
      <c r="J314" s="1" t="str">
        <f>IF(G315="","","）建築士")</f>
        <v/>
      </c>
      <c r="K314" s="8" t="str">
        <f>IF(G317="","","（")</f>
        <v/>
      </c>
      <c r="L314" s="122" t="str">
        <f>IF(reference!C1351="","",reference!C1351)</f>
        <v/>
      </c>
      <c r="M314" s="122"/>
      <c r="N314" s="1" t="str">
        <f>IF(G315="","","）登録")</f>
        <v/>
      </c>
      <c r="O314" s="1"/>
      <c r="P314" s="1"/>
      <c r="Q314" s="8" t="str">
        <f>IF(G315="","","第")</f>
        <v/>
      </c>
      <c r="R314" s="122" t="str">
        <f>IF(reference!C1352="","",reference!C1352)</f>
        <v/>
      </c>
      <c r="S314" s="122"/>
      <c r="T314" s="122"/>
      <c r="U314" s="122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20" t="str">
        <f>IF(reference!C1353="","",reference!C1353)</f>
        <v/>
      </c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22" t="str">
        <f>SUBSTITUTE(IF(reference!C1354="","",reference!C1354),"建築士","")</f>
        <v/>
      </c>
      <c r="H316" s="122"/>
      <c r="I316" s="122"/>
      <c r="J316" s="1" t="str">
        <f>IF(G315="","","）建築士事務所")</f>
        <v/>
      </c>
      <c r="K316" s="22" t="str">
        <f>IF(G317="","","（")</f>
        <v/>
      </c>
      <c r="L316" s="122" t="str">
        <f>SUBSTITUTE(IF(reference!C1355="","",reference!C1355),"知事","")</f>
        <v/>
      </c>
      <c r="M316" s="122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22" t="str">
        <f>IF(reference!C1356="","",reference!C1356)</f>
        <v/>
      </c>
      <c r="S316" s="122"/>
      <c r="T316" s="122"/>
      <c r="U316" s="122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20" t="str">
        <f>IF(reference!C1357="","",reference!C1357)</f>
        <v/>
      </c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20" t="str">
        <f>IF(reference!C1358="","",reference!C1358)</f>
        <v/>
      </c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20" t="str">
        <f>IF(reference!C1359="","",reference!C1359)</f>
        <v/>
      </c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19" t="str">
        <f>IF(reference!C1360="","",reference!C1360)</f>
        <v/>
      </c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22" t="str">
        <f>SUBSTITUTE(IF(reference!C1361="","",reference!C1361),"建築士","")</f>
        <v/>
      </c>
      <c r="H325" s="122"/>
      <c r="I325" s="122"/>
      <c r="J325" s="1" t="str">
        <f>IF(G326="","","）建築士")</f>
        <v/>
      </c>
      <c r="K325" s="8" t="str">
        <f>IF(G328="","","（")</f>
        <v/>
      </c>
      <c r="L325" s="122" t="str">
        <f>IF(reference!C1362="","",reference!C1362)</f>
        <v/>
      </c>
      <c r="M325" s="122"/>
      <c r="N325" s="1" t="str">
        <f>IF(G326="","","）登録")</f>
        <v/>
      </c>
      <c r="O325" s="1"/>
      <c r="P325" s="1"/>
      <c r="Q325" s="8" t="str">
        <f>IF(G326="","","第")</f>
        <v/>
      </c>
      <c r="R325" s="122" t="str">
        <f>IF(reference!C1363="","",reference!C1363)</f>
        <v/>
      </c>
      <c r="S325" s="122"/>
      <c r="T325" s="122"/>
      <c r="U325" s="122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20" t="str">
        <f>IF(reference!C1364="","",reference!C1364)</f>
        <v/>
      </c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22" t="str">
        <f>SUBSTITUTE(IF(reference!C1365="","",reference!C1365),"建築士","")</f>
        <v/>
      </c>
      <c r="H327" s="122"/>
      <c r="I327" s="122"/>
      <c r="J327" s="1" t="str">
        <f>IF(G326="","","）建築士事務所")</f>
        <v/>
      </c>
      <c r="K327" s="22" t="str">
        <f>IF(G328="","","（")</f>
        <v/>
      </c>
      <c r="L327" s="122" t="str">
        <f>SUBSTITUTE(IF(reference!C1366="","",reference!C1366),"知事","")</f>
        <v/>
      </c>
      <c r="M327" s="122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22" t="str">
        <f>IF(reference!C1367="","",reference!C1367)</f>
        <v/>
      </c>
      <c r="S327" s="122"/>
      <c r="T327" s="122"/>
      <c r="U327" s="122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20" t="str">
        <f>IF(reference!C1368="","",reference!C1368)</f>
        <v/>
      </c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20" t="str">
        <f>IF(reference!C1369="","",reference!C1369)</f>
        <v/>
      </c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20" t="str">
        <f>IF(reference!C1370="","",reference!C1370)</f>
        <v/>
      </c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19" t="str">
        <f>IF(reference!C1371="","",reference!C1371)</f>
        <v/>
      </c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22" t="str">
        <f>SUBSTITUTE(IF(reference!C1372="","",reference!C1372),"建築士","")</f>
        <v/>
      </c>
      <c r="H336" s="122"/>
      <c r="I336" s="122"/>
      <c r="J336" s="1" t="str">
        <f>IF(G337="","","）建築士")</f>
        <v/>
      </c>
      <c r="K336" s="8" t="str">
        <f>IF(G339="","","（")</f>
        <v/>
      </c>
      <c r="L336" s="122" t="str">
        <f>IF(reference!C1373="","",reference!C1373)</f>
        <v/>
      </c>
      <c r="M336" s="122"/>
      <c r="N336" s="1" t="str">
        <f>IF(G337="","","）登録")</f>
        <v/>
      </c>
      <c r="O336" s="1"/>
      <c r="P336" s="1"/>
      <c r="Q336" s="8" t="str">
        <f>IF(G337="","","第")</f>
        <v/>
      </c>
      <c r="R336" s="122" t="str">
        <f>IF(reference!C1374="","",reference!C1374)</f>
        <v/>
      </c>
      <c r="S336" s="122"/>
      <c r="T336" s="122"/>
      <c r="U336" s="122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20" t="str">
        <f>IF(reference!C1375="","",reference!C1375)</f>
        <v/>
      </c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22" t="str">
        <f>SUBSTITUTE(IF(reference!C1376="","",reference!C1376),"建築士","")</f>
        <v/>
      </c>
      <c r="H338" s="122"/>
      <c r="I338" s="122"/>
      <c r="J338" s="1" t="str">
        <f>IF(G337="","","）建築士事務所")</f>
        <v/>
      </c>
      <c r="K338" s="22" t="str">
        <f>IF(G339="","","（")</f>
        <v/>
      </c>
      <c r="L338" s="122" t="str">
        <f>SUBSTITUTE(IF(reference!C1377="","",reference!C1377),"知事","")</f>
        <v/>
      </c>
      <c r="M338" s="122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22" t="str">
        <f>IF(reference!C1378="","",reference!C1378)</f>
        <v/>
      </c>
      <c r="S338" s="122"/>
      <c r="T338" s="122"/>
      <c r="U338" s="122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20" t="str">
        <f>IF(reference!C1379="","",reference!C1379)</f>
        <v/>
      </c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20" t="str">
        <f>IF(reference!C1380="","",reference!C1380)</f>
        <v/>
      </c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20" t="str">
        <f>IF(reference!C1381="","",reference!C1381)</f>
        <v/>
      </c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19" t="str">
        <f>IF(reference!C1382="","",reference!C1382)</f>
        <v/>
      </c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22" t="str">
        <f>SUBSTITUTE(IF(reference!C1383="","",reference!C1383),"建築士","")</f>
        <v/>
      </c>
      <c r="H347" s="122"/>
      <c r="I347" s="122"/>
      <c r="J347" s="1" t="str">
        <f>IF(G348="","","）建築士")</f>
        <v/>
      </c>
      <c r="K347" s="8" t="str">
        <f>IF(G350="","","（")</f>
        <v/>
      </c>
      <c r="L347" s="122" t="str">
        <f>IF(reference!C1384="","",reference!C1384)</f>
        <v/>
      </c>
      <c r="M347" s="122"/>
      <c r="N347" s="1" t="str">
        <f>IF(G348="","","）登録")</f>
        <v/>
      </c>
      <c r="O347" s="1"/>
      <c r="P347" s="1"/>
      <c r="Q347" s="8" t="str">
        <f>IF(G348="","","第")</f>
        <v/>
      </c>
      <c r="R347" s="122" t="str">
        <f>IF(reference!C1385="","",reference!C1385)</f>
        <v/>
      </c>
      <c r="S347" s="122"/>
      <c r="T347" s="122"/>
      <c r="U347" s="122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20" t="str">
        <f>IF(reference!C1386="","",reference!C1386)</f>
        <v/>
      </c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22" t="str">
        <f>SUBSTITUTE(IF(reference!C1387="","",reference!C1387),"建築士","")</f>
        <v/>
      </c>
      <c r="H349" s="122"/>
      <c r="I349" s="122"/>
      <c r="J349" s="1" t="str">
        <f>IF(G348="","","）建築士事務所")</f>
        <v/>
      </c>
      <c r="K349" s="22" t="str">
        <f>IF(G350="","","（")</f>
        <v/>
      </c>
      <c r="L349" s="122" t="str">
        <f>SUBSTITUTE(IF(reference!C1388="","",reference!C1388),"知事","")</f>
        <v/>
      </c>
      <c r="M349" s="122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22" t="str">
        <f>IF(reference!C1389="","",reference!C1389)</f>
        <v/>
      </c>
      <c r="S349" s="122"/>
      <c r="T349" s="122"/>
      <c r="U349" s="122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20" t="str">
        <f>IF(reference!C1390="","",reference!C1390)</f>
        <v/>
      </c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20" t="str">
        <f>IF(reference!C1391="","",reference!C1391)</f>
        <v/>
      </c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20" t="str">
        <f>IF(reference!C1392="","",reference!C1392)</f>
        <v/>
      </c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19" t="str">
        <f>IF(reference!C1393="","",reference!C1393)</f>
        <v/>
      </c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22" t="str">
        <f>SUBSTITUTE(IF(reference!C1394="","",reference!C1394),"建築士","")</f>
        <v/>
      </c>
      <c r="H358" s="122"/>
      <c r="I358" s="122"/>
      <c r="J358" s="1" t="str">
        <f>IF(G359="","","）建築士")</f>
        <v/>
      </c>
      <c r="K358" s="8" t="str">
        <f>IF(G361="","","（")</f>
        <v/>
      </c>
      <c r="L358" s="122" t="str">
        <f>IF(reference!C1395="","",reference!C1395)</f>
        <v/>
      </c>
      <c r="M358" s="122"/>
      <c r="N358" s="1" t="str">
        <f>IF(G359="","","）登録")</f>
        <v/>
      </c>
      <c r="O358" s="1"/>
      <c r="P358" s="1"/>
      <c r="Q358" s="8" t="str">
        <f>IF(G359="","","第")</f>
        <v/>
      </c>
      <c r="R358" s="122" t="str">
        <f>IF(reference!C1396="","",reference!C1396)</f>
        <v/>
      </c>
      <c r="S358" s="122"/>
      <c r="T358" s="122"/>
      <c r="U358" s="122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20" t="str">
        <f>IF(reference!C1397="","",reference!C1397)</f>
        <v/>
      </c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22" t="str">
        <f>SUBSTITUTE(IF(reference!C1398="","",reference!C1398),"建築士","")</f>
        <v/>
      </c>
      <c r="H360" s="122"/>
      <c r="I360" s="122"/>
      <c r="J360" s="1" t="str">
        <f>IF(G359="","","）建築士事務所")</f>
        <v/>
      </c>
      <c r="K360" s="22" t="str">
        <f>IF(G361="","","（")</f>
        <v/>
      </c>
      <c r="L360" s="122" t="str">
        <f>SUBSTITUTE(IF(reference!C1399="","",reference!C1399),"知事","")</f>
        <v/>
      </c>
      <c r="M360" s="122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22" t="str">
        <f>IF(reference!C1400="","",reference!C1400)</f>
        <v/>
      </c>
      <c r="S360" s="122"/>
      <c r="T360" s="122"/>
      <c r="U360" s="122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20" t="str">
        <f>IF(reference!C1401="","",reference!C1401)</f>
        <v/>
      </c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20" t="str">
        <f>IF(reference!C1402="","",reference!C1402)</f>
        <v/>
      </c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20" t="str">
        <f>IF(reference!C1403="","",reference!C1403)</f>
        <v/>
      </c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19" t="str">
        <f>IF(reference!C1404="","",reference!C1404)</f>
        <v/>
      </c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22" t="str">
        <f>SUBSTITUTE(IF(reference!C1405="","",reference!C1405),"建築士","")</f>
        <v/>
      </c>
      <c r="H369" s="122"/>
      <c r="I369" s="122"/>
      <c r="J369" s="1" t="str">
        <f>IF(G370="","","）建築士")</f>
        <v/>
      </c>
      <c r="K369" s="8" t="str">
        <f>IF(G372="","","（")</f>
        <v/>
      </c>
      <c r="L369" s="122" t="str">
        <f>IF(reference!C1406="","",reference!C1406)</f>
        <v/>
      </c>
      <c r="M369" s="122"/>
      <c r="N369" s="1" t="str">
        <f>IF(G370="","","）登録")</f>
        <v/>
      </c>
      <c r="O369" s="1"/>
      <c r="P369" s="1"/>
      <c r="Q369" s="8" t="str">
        <f>IF(G370="","","第")</f>
        <v/>
      </c>
      <c r="R369" s="122" t="str">
        <f>IF(reference!C1407="","",reference!C1407)</f>
        <v/>
      </c>
      <c r="S369" s="122"/>
      <c r="T369" s="122"/>
      <c r="U369" s="122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20" t="str">
        <f>IF(reference!C1408="","",reference!C1408)</f>
        <v/>
      </c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22" t="str">
        <f>SUBSTITUTE(IF(reference!C1409="","",reference!C1409),"建築士","")</f>
        <v/>
      </c>
      <c r="H371" s="122"/>
      <c r="I371" s="122"/>
      <c r="J371" s="1" t="str">
        <f>IF(G370="","","）建築士事務所")</f>
        <v/>
      </c>
      <c r="K371" s="22" t="str">
        <f>IF(G372="","","（")</f>
        <v/>
      </c>
      <c r="L371" s="122" t="str">
        <f>SUBSTITUTE(IF(reference!C1410="","",reference!C1410),"知事","")</f>
        <v/>
      </c>
      <c r="M371" s="122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22" t="str">
        <f>IF(reference!C1411="","",reference!C1411)</f>
        <v/>
      </c>
      <c r="S371" s="122"/>
      <c r="T371" s="122"/>
      <c r="U371" s="122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20" t="str">
        <f>IF(reference!C1412="","",reference!C1412)</f>
        <v/>
      </c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20" t="str">
        <f>IF(reference!C1413="","",reference!C1413)</f>
        <v/>
      </c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20" t="str">
        <f>IF(reference!C1414="","",reference!C1414)</f>
        <v/>
      </c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19" t="str">
        <f>IF(reference!C1415="","",reference!C1415)</f>
        <v/>
      </c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22" t="str">
        <f>SUBSTITUTE(IF(reference!C1416="","",reference!C1416),"建築士","")</f>
        <v/>
      </c>
      <c r="H380" s="122"/>
      <c r="I380" s="122"/>
      <c r="J380" s="1" t="str">
        <f>IF(G381="","","）建築士")</f>
        <v/>
      </c>
      <c r="K380" s="8" t="str">
        <f>IF(G383="","","（")</f>
        <v/>
      </c>
      <c r="L380" s="122" t="str">
        <f>IF(reference!C1417="","",reference!C1417)</f>
        <v/>
      </c>
      <c r="M380" s="122"/>
      <c r="N380" s="1" t="str">
        <f>IF(G381="","","）登録")</f>
        <v/>
      </c>
      <c r="O380" s="1"/>
      <c r="P380" s="1"/>
      <c r="Q380" s="8" t="str">
        <f>IF(G381="","","第")</f>
        <v/>
      </c>
      <c r="R380" s="122" t="str">
        <f>IF(reference!C1418="","",reference!C1418)</f>
        <v/>
      </c>
      <c r="S380" s="122"/>
      <c r="T380" s="122"/>
      <c r="U380" s="122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20" t="str">
        <f>IF(reference!C1419="","",reference!C1419)</f>
        <v/>
      </c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22" t="str">
        <f>SUBSTITUTE(IF(reference!C1420="","",reference!C1420),"建築士","")</f>
        <v/>
      </c>
      <c r="H382" s="122"/>
      <c r="I382" s="122"/>
      <c r="J382" s="1" t="str">
        <f>IF(G381="","","）建築士事務所")</f>
        <v/>
      </c>
      <c r="K382" s="22" t="str">
        <f>IF(G383="","","（")</f>
        <v/>
      </c>
      <c r="L382" s="122" t="str">
        <f>SUBSTITUTE(IF(reference!C1421="","",reference!C1421),"知事","")</f>
        <v/>
      </c>
      <c r="M382" s="122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22" t="str">
        <f>IF(reference!C1422="","",reference!C1422)</f>
        <v/>
      </c>
      <c r="S382" s="122"/>
      <c r="T382" s="122"/>
      <c r="U382" s="122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20" t="str">
        <f>IF(reference!C1423="","",reference!C1423)</f>
        <v/>
      </c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20" t="str">
        <f>IF(reference!C1424="","",reference!C1424)</f>
        <v/>
      </c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20" t="str">
        <f>IF(reference!C1425="","",reference!C1425)</f>
        <v/>
      </c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19" t="str">
        <f>IF(reference!C1426="","",reference!C1426)</f>
        <v/>
      </c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22" t="str">
        <f>SUBSTITUTE(IF(reference!C1427="","",reference!C1427),"建築士","")</f>
        <v/>
      </c>
      <c r="H391" s="122"/>
      <c r="I391" s="122"/>
      <c r="J391" s="1" t="str">
        <f>IF(G392="","","）建築士")</f>
        <v/>
      </c>
      <c r="K391" s="8" t="str">
        <f>IF(G394="","","（")</f>
        <v/>
      </c>
      <c r="L391" s="122" t="str">
        <f>IF(reference!C1428="","",reference!C1428)</f>
        <v/>
      </c>
      <c r="M391" s="122"/>
      <c r="N391" s="1" t="str">
        <f>IF(G392="","","）登録")</f>
        <v/>
      </c>
      <c r="O391" s="1"/>
      <c r="P391" s="1"/>
      <c r="Q391" s="8" t="str">
        <f>IF(G392="","","第")</f>
        <v/>
      </c>
      <c r="R391" s="122" t="str">
        <f>IF(reference!C1429="","",reference!C1429)</f>
        <v/>
      </c>
      <c r="S391" s="122"/>
      <c r="T391" s="122"/>
      <c r="U391" s="122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20" t="str">
        <f>IF(reference!C1430="","",reference!C1430)</f>
        <v/>
      </c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22" t="str">
        <f>SUBSTITUTE(IF(reference!C1431="","",reference!C1431),"建築士","")</f>
        <v/>
      </c>
      <c r="H393" s="122"/>
      <c r="I393" s="122"/>
      <c r="J393" s="1" t="str">
        <f>IF(G392="","","）建築士事務所")</f>
        <v/>
      </c>
      <c r="K393" s="22" t="str">
        <f>IF(G394="","","（")</f>
        <v/>
      </c>
      <c r="L393" s="122" t="str">
        <f>SUBSTITUTE(IF(reference!C1432="","",reference!C1432),"知事","")</f>
        <v/>
      </c>
      <c r="M393" s="122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22" t="str">
        <f>IF(reference!C1433="","",reference!C1433)</f>
        <v/>
      </c>
      <c r="S393" s="122"/>
      <c r="T393" s="122"/>
      <c r="U393" s="122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20" t="str">
        <f>IF(reference!C1434="","",reference!C1434)</f>
        <v/>
      </c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20" t="str">
        <f>IF(reference!C1435="","",reference!C1435)</f>
        <v/>
      </c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20" t="str">
        <f>IF(reference!C1436="","",reference!C1436)</f>
        <v/>
      </c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19" t="str">
        <f>IF(reference!C1437="","",reference!C1437)</f>
        <v/>
      </c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22" t="str">
        <f>SUBSTITUTE(IF(reference!C1438="","",reference!C1438),"建築士","")</f>
        <v/>
      </c>
      <c r="H402" s="122"/>
      <c r="I402" s="122"/>
      <c r="J402" s="1" t="str">
        <f>IF(G403="","","）建築士")</f>
        <v/>
      </c>
      <c r="K402" s="8" t="str">
        <f>IF(G405="","","（")</f>
        <v/>
      </c>
      <c r="L402" s="122" t="str">
        <f>IF(reference!C1439="","",reference!C1439)</f>
        <v/>
      </c>
      <c r="M402" s="122"/>
      <c r="N402" s="1" t="str">
        <f>IF(G403="","","）登録")</f>
        <v/>
      </c>
      <c r="O402" s="1"/>
      <c r="P402" s="1"/>
      <c r="Q402" s="8" t="str">
        <f>IF(G403="","","第")</f>
        <v/>
      </c>
      <c r="R402" s="122" t="str">
        <f>IF(reference!C1440="","",reference!C1440)</f>
        <v/>
      </c>
      <c r="S402" s="122"/>
      <c r="T402" s="122"/>
      <c r="U402" s="122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20" t="str">
        <f>IF(reference!C1441="","",reference!C1441)</f>
        <v/>
      </c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22" t="str">
        <f>SUBSTITUTE(IF(reference!C1442="","",reference!C1442),"建築士","")</f>
        <v/>
      </c>
      <c r="H404" s="122"/>
      <c r="I404" s="122"/>
      <c r="J404" s="1" t="str">
        <f>IF(G403="","","）建築士事務所")</f>
        <v/>
      </c>
      <c r="K404" s="22" t="str">
        <f>IF(G405="","","（")</f>
        <v/>
      </c>
      <c r="L404" s="122" t="str">
        <f>SUBSTITUTE(IF(reference!C1443="","",reference!C1443),"知事","")</f>
        <v/>
      </c>
      <c r="M404" s="122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22" t="str">
        <f>IF(reference!C1444="","",reference!C1444)</f>
        <v/>
      </c>
      <c r="S404" s="122"/>
      <c r="T404" s="122"/>
      <c r="U404" s="122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20" t="str">
        <f>IF(reference!C1445="","",reference!C1445)</f>
        <v/>
      </c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20" t="str">
        <f>IF(reference!C1446="","",reference!C1446)</f>
        <v/>
      </c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20" t="str">
        <f>IF(reference!C1447="","",reference!C1447)</f>
        <v/>
      </c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19" t="str">
        <f>IF(reference!C1448="","",reference!C1448)</f>
        <v/>
      </c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22" t="str">
        <f>SUBSTITUTE(IF(reference!C1449="","",reference!C1449),"建築士","")</f>
        <v/>
      </c>
      <c r="H413" s="122"/>
      <c r="I413" s="122"/>
      <c r="J413" s="1" t="str">
        <f>IF(G414="","","）建築士")</f>
        <v/>
      </c>
      <c r="K413" s="8" t="str">
        <f>IF(G416="","","（")</f>
        <v/>
      </c>
      <c r="L413" s="122" t="str">
        <f>IF(reference!C1450="","",reference!C1450)</f>
        <v/>
      </c>
      <c r="M413" s="122"/>
      <c r="N413" s="1" t="str">
        <f>IF(G414="","","）登録")</f>
        <v/>
      </c>
      <c r="O413" s="1"/>
      <c r="P413" s="1"/>
      <c r="Q413" s="8" t="str">
        <f>IF(G414="","","第")</f>
        <v/>
      </c>
      <c r="R413" s="122" t="str">
        <f>IF(reference!C1451="","",reference!C1451)</f>
        <v/>
      </c>
      <c r="S413" s="122"/>
      <c r="T413" s="122"/>
      <c r="U413" s="122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20" t="str">
        <f>IF(reference!C1452="","",reference!C1452)</f>
        <v/>
      </c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22" t="str">
        <f>SUBSTITUTE(IF(reference!C1453="","",reference!C1453),"建築士","")</f>
        <v/>
      </c>
      <c r="H415" s="122"/>
      <c r="I415" s="122"/>
      <c r="J415" s="1" t="str">
        <f>IF(G414="","","）建築士事務所")</f>
        <v/>
      </c>
      <c r="K415" s="22" t="str">
        <f>IF(G416="","","（")</f>
        <v/>
      </c>
      <c r="L415" s="122" t="str">
        <f>SUBSTITUTE(IF(reference!C1454="","",reference!C1454),"知事","")</f>
        <v/>
      </c>
      <c r="M415" s="122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22" t="str">
        <f>IF(reference!C1455="","",reference!C1455)</f>
        <v/>
      </c>
      <c r="S415" s="122"/>
      <c r="T415" s="122"/>
      <c r="U415" s="122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20" t="str">
        <f>IF(reference!C1456="","",reference!C1456)</f>
        <v/>
      </c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20" t="str">
        <f>IF(reference!C1457="","",reference!C1457)</f>
        <v/>
      </c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20" t="str">
        <f>IF(reference!C1458="","",reference!C1458)</f>
        <v/>
      </c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19" t="str">
        <f>IF(reference!C1459="","",reference!C1459)</f>
        <v/>
      </c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22" t="str">
        <f>SUBSTITUTE(IF(reference!C1460="","",reference!C1460),"建築士","")</f>
        <v/>
      </c>
      <c r="H424" s="122"/>
      <c r="I424" s="122"/>
      <c r="J424" s="1" t="str">
        <f>IF(G425="","","）建築士")</f>
        <v/>
      </c>
      <c r="K424" s="8" t="str">
        <f>IF(G427="","","（")</f>
        <v/>
      </c>
      <c r="L424" s="122" t="str">
        <f>IF(reference!C1461="","",reference!C1461)</f>
        <v/>
      </c>
      <c r="M424" s="122"/>
      <c r="N424" s="1" t="str">
        <f>IF(G425="","","）登録")</f>
        <v/>
      </c>
      <c r="O424" s="1"/>
      <c r="P424" s="1"/>
      <c r="Q424" s="8" t="str">
        <f>IF(G425="","","第")</f>
        <v/>
      </c>
      <c r="R424" s="122" t="str">
        <f>IF(reference!C1462="","",reference!C1462)</f>
        <v/>
      </c>
      <c r="S424" s="122"/>
      <c r="T424" s="122"/>
      <c r="U424" s="122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20" t="str">
        <f>IF(reference!C1463="","",reference!C1463)</f>
        <v/>
      </c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22" t="str">
        <f>SUBSTITUTE(IF(reference!C1464="","",reference!C1464),"建築士","")</f>
        <v/>
      </c>
      <c r="H426" s="122"/>
      <c r="I426" s="122"/>
      <c r="J426" s="1" t="str">
        <f>IF(G425="","","）建築士事務所")</f>
        <v/>
      </c>
      <c r="K426" s="22" t="str">
        <f>IF(G427="","","（")</f>
        <v/>
      </c>
      <c r="L426" s="122" t="str">
        <f>SUBSTITUTE(IF(reference!C1465="","",reference!C1465),"知事","")</f>
        <v/>
      </c>
      <c r="M426" s="122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22" t="str">
        <f>IF(reference!C1466="","",reference!C1466)</f>
        <v/>
      </c>
      <c r="S426" s="122"/>
      <c r="T426" s="122"/>
      <c r="U426" s="122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20" t="str">
        <f>IF(reference!C1467="","",reference!C1467)</f>
        <v/>
      </c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20" t="str">
        <f>IF(reference!C1468="","",reference!C1468)</f>
        <v/>
      </c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20" t="str">
        <f>IF(reference!C1469="","",reference!C1469)</f>
        <v/>
      </c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19" t="str">
        <f>IF(reference!C1470="","",reference!C1470)</f>
        <v/>
      </c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22" t="str">
        <f>SUBSTITUTE(IF(reference!C1471="","",reference!C1471),"建築士","")</f>
        <v/>
      </c>
      <c r="H435" s="122"/>
      <c r="I435" s="122"/>
      <c r="J435" s="1" t="str">
        <f>IF(G436="","","）建築士")</f>
        <v/>
      </c>
      <c r="K435" s="8" t="str">
        <f>IF(G438="","","（")</f>
        <v/>
      </c>
      <c r="L435" s="122" t="str">
        <f>IF(reference!C1472="","",reference!C1472)</f>
        <v/>
      </c>
      <c r="M435" s="122"/>
      <c r="N435" s="1" t="str">
        <f>IF(G436="","","）登録")</f>
        <v/>
      </c>
      <c r="O435" s="1"/>
      <c r="P435" s="1"/>
      <c r="Q435" s="8" t="str">
        <f>IF(G436="","","第")</f>
        <v/>
      </c>
      <c r="R435" s="122" t="str">
        <f>IF(reference!C1473="","",reference!C1473)</f>
        <v/>
      </c>
      <c r="S435" s="122"/>
      <c r="T435" s="122"/>
      <c r="U435" s="122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20" t="str">
        <f>IF(reference!C1474="","",reference!C1474)</f>
        <v/>
      </c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22" t="str">
        <f>SUBSTITUTE(IF(reference!C1475="","",reference!C1475),"建築士","")</f>
        <v/>
      </c>
      <c r="H437" s="122"/>
      <c r="I437" s="122"/>
      <c r="J437" s="1" t="str">
        <f>IF(G436="","","）建築士事務所")</f>
        <v/>
      </c>
      <c r="K437" s="22" t="str">
        <f>IF(G438="","","（")</f>
        <v/>
      </c>
      <c r="L437" s="122" t="str">
        <f>SUBSTITUTE(IF(reference!C1476="","",reference!C1476),"知事","")</f>
        <v/>
      </c>
      <c r="M437" s="122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22" t="str">
        <f>IF(reference!C1477="","",reference!C1477)</f>
        <v/>
      </c>
      <c r="S437" s="122"/>
      <c r="T437" s="122"/>
      <c r="U437" s="122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20" t="str">
        <f>IF(reference!C1478="","",reference!C1478)</f>
        <v/>
      </c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20" t="str">
        <f>IF(reference!C1479="","",reference!C1479)</f>
        <v/>
      </c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20" t="str">
        <f>IF(reference!C1480="","",reference!C1480)</f>
        <v/>
      </c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19" t="str">
        <f>IF(reference!C1481="","",reference!C1481)</f>
        <v/>
      </c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22" t="str">
        <f>SUBSTITUTE(IF(reference!C1482="","",reference!C1482),"建築士","")</f>
        <v/>
      </c>
      <c r="H446" s="122"/>
      <c r="I446" s="122"/>
      <c r="J446" s="1" t="str">
        <f>IF(G447="","","）建築士")</f>
        <v/>
      </c>
      <c r="K446" s="8" t="str">
        <f>IF(G449="","","（")</f>
        <v/>
      </c>
      <c r="L446" s="122" t="str">
        <f>IF(reference!C1483="","",reference!C1483)</f>
        <v/>
      </c>
      <c r="M446" s="122"/>
      <c r="N446" s="1" t="str">
        <f>IF(G447="","","）登録")</f>
        <v/>
      </c>
      <c r="O446" s="1"/>
      <c r="P446" s="1"/>
      <c r="Q446" s="8" t="str">
        <f>IF(G447="","","第")</f>
        <v/>
      </c>
      <c r="R446" s="122" t="str">
        <f>IF(reference!C1484="","",reference!C1484)</f>
        <v/>
      </c>
      <c r="S446" s="122"/>
      <c r="T446" s="122"/>
      <c r="U446" s="122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20" t="str">
        <f>IF(reference!C1485="","",reference!C1485)</f>
        <v/>
      </c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22" t="str">
        <f>SUBSTITUTE(IF(reference!C1486="","",reference!C1486),"建築士","")</f>
        <v/>
      </c>
      <c r="H448" s="122"/>
      <c r="I448" s="122"/>
      <c r="J448" s="1" t="str">
        <f>IF(G447="","","）建築士事務所")</f>
        <v/>
      </c>
      <c r="K448" s="22" t="str">
        <f>IF(G449="","","（")</f>
        <v/>
      </c>
      <c r="L448" s="122" t="str">
        <f>SUBSTITUTE(IF(reference!C1487="","",reference!C1487),"知事","")</f>
        <v/>
      </c>
      <c r="M448" s="122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22" t="str">
        <f>IF(reference!C1488="","",reference!C1488)</f>
        <v/>
      </c>
      <c r="S448" s="122"/>
      <c r="T448" s="122"/>
      <c r="U448" s="122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20" t="str">
        <f>IF(reference!C1489="","",reference!C1489)</f>
        <v/>
      </c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20" t="str">
        <f>IF(reference!C1490="","",reference!C1490)</f>
        <v/>
      </c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20" t="str">
        <f>IF(reference!C1491="","",reference!C1491)</f>
        <v/>
      </c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19" t="str">
        <f>IF(reference!C1492="","",reference!C1492)</f>
        <v/>
      </c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22" t="str">
        <f>SUBSTITUTE(IF(reference!C1493="","",reference!C1493),"建築士","")</f>
        <v/>
      </c>
      <c r="H457" s="122"/>
      <c r="I457" s="122"/>
      <c r="J457" s="1" t="str">
        <f>IF(G458="","","）建築士")</f>
        <v/>
      </c>
      <c r="K457" s="8" t="str">
        <f>IF(G460="","","（")</f>
        <v/>
      </c>
      <c r="L457" s="122" t="str">
        <f>IF(reference!C1494="","",reference!C1494)</f>
        <v/>
      </c>
      <c r="M457" s="122"/>
      <c r="N457" s="1" t="str">
        <f>IF(G458="","","）登録")</f>
        <v/>
      </c>
      <c r="O457" s="1"/>
      <c r="P457" s="1"/>
      <c r="Q457" s="8" t="str">
        <f>IF(G458="","","第")</f>
        <v/>
      </c>
      <c r="R457" s="122" t="str">
        <f>IF(reference!C1495="","",reference!C1495)</f>
        <v/>
      </c>
      <c r="S457" s="122"/>
      <c r="T457" s="122"/>
      <c r="U457" s="122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20" t="str">
        <f>IF(reference!C1496="","",reference!C1496)</f>
        <v/>
      </c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22" t="str">
        <f>SUBSTITUTE(IF(reference!C1497="","",reference!C1497),"建築士","")</f>
        <v/>
      </c>
      <c r="H459" s="122"/>
      <c r="I459" s="122"/>
      <c r="J459" s="1" t="str">
        <f>IF(G458="","","）建築士事務所")</f>
        <v/>
      </c>
      <c r="K459" s="22" t="str">
        <f>IF(G460="","","（")</f>
        <v/>
      </c>
      <c r="L459" s="122" t="str">
        <f>SUBSTITUTE(IF(reference!C1498="","",reference!C1498),"知事","")</f>
        <v/>
      </c>
      <c r="M459" s="122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22" t="str">
        <f>IF(reference!C1499="","",reference!C1499)</f>
        <v/>
      </c>
      <c r="S459" s="122"/>
      <c r="T459" s="122"/>
      <c r="U459" s="122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20" t="str">
        <f>IF(reference!C1500="","",reference!C1500)</f>
        <v/>
      </c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20" t="str">
        <f>IF(reference!C1501="","",reference!C1501)</f>
        <v/>
      </c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20" t="str">
        <f>IF(reference!C1502="","",reference!C1502)</f>
        <v/>
      </c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19" t="str">
        <f>IF(reference!C1503="","",reference!C1503)</f>
        <v/>
      </c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22" t="str">
        <f>SUBSTITUTE(IF(reference!C1504="","",reference!C1504),"建築士","")</f>
        <v/>
      </c>
      <c r="H468" s="122"/>
      <c r="I468" s="122"/>
      <c r="J468" s="1" t="str">
        <f>IF(G469="","","）建築士")</f>
        <v/>
      </c>
      <c r="K468" s="8" t="str">
        <f>IF(G471="","","（")</f>
        <v/>
      </c>
      <c r="L468" s="122" t="str">
        <f>IF(reference!C1505="","",reference!C1505)</f>
        <v/>
      </c>
      <c r="M468" s="122"/>
      <c r="N468" s="1" t="str">
        <f>IF(G469="","","）登録")</f>
        <v/>
      </c>
      <c r="O468" s="1"/>
      <c r="P468" s="1"/>
      <c r="Q468" s="8" t="str">
        <f>IF(G469="","","第")</f>
        <v/>
      </c>
      <c r="R468" s="122" t="str">
        <f>IF(reference!C1506="","",reference!C1506)</f>
        <v/>
      </c>
      <c r="S468" s="122"/>
      <c r="T468" s="122"/>
      <c r="U468" s="122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20" t="str">
        <f>IF(reference!C1507="","",reference!C1507)</f>
        <v/>
      </c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22" t="str">
        <f>SUBSTITUTE(IF(reference!C1508="","",reference!C1508),"建築士","")</f>
        <v/>
      </c>
      <c r="H470" s="122"/>
      <c r="I470" s="122"/>
      <c r="J470" s="1" t="str">
        <f>IF(G469="","","）建築士事務所")</f>
        <v/>
      </c>
      <c r="K470" s="22" t="str">
        <f>IF(G471="","","（")</f>
        <v/>
      </c>
      <c r="L470" s="122" t="str">
        <f>SUBSTITUTE(IF(reference!C1509="","",reference!C1509),"知事","")</f>
        <v/>
      </c>
      <c r="M470" s="122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22" t="str">
        <f>IF(reference!C1510="","",reference!C1510)</f>
        <v/>
      </c>
      <c r="S470" s="122"/>
      <c r="T470" s="122"/>
      <c r="U470" s="122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20" t="str">
        <f>IF(reference!C1511="","",reference!C1511)</f>
        <v/>
      </c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20" t="str">
        <f>IF(reference!C1512="","",reference!C1512)</f>
        <v/>
      </c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20" t="str">
        <f>IF(reference!C1513="","",reference!C1513)</f>
        <v/>
      </c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19" t="str">
        <f>IF(reference!C1514="","",reference!C1514)</f>
        <v/>
      </c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22" t="str">
        <f>SUBSTITUTE(IF(reference!C1515="","",reference!C1515),"建築士","")</f>
        <v/>
      </c>
      <c r="H479" s="122"/>
      <c r="I479" s="122"/>
      <c r="J479" s="1" t="str">
        <f>IF(G480="","","）建築士")</f>
        <v/>
      </c>
      <c r="K479" s="8" t="str">
        <f>IF(G482="","","（")</f>
        <v/>
      </c>
      <c r="L479" s="122" t="str">
        <f>IF(reference!C1516="","",reference!C1516)</f>
        <v/>
      </c>
      <c r="M479" s="122"/>
      <c r="N479" s="1" t="str">
        <f>IF(G480="","","）登録")</f>
        <v/>
      </c>
      <c r="O479" s="1"/>
      <c r="P479" s="1"/>
      <c r="Q479" s="8" t="str">
        <f>IF(G480="","","第")</f>
        <v/>
      </c>
      <c r="R479" s="122" t="str">
        <f>IF(reference!C1517="","",reference!C1517)</f>
        <v/>
      </c>
      <c r="S479" s="122"/>
      <c r="T479" s="122"/>
      <c r="U479" s="122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20" t="str">
        <f>IF(reference!C1518="","",reference!C1518)</f>
        <v/>
      </c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22" t="str">
        <f>SUBSTITUTE(IF(reference!C1519="","",reference!C1519),"建築士","")</f>
        <v/>
      </c>
      <c r="H481" s="122"/>
      <c r="I481" s="122"/>
      <c r="J481" s="1" t="str">
        <f>IF(G480="","","）建築士事務所")</f>
        <v/>
      </c>
      <c r="K481" s="22" t="str">
        <f>IF(G482="","","（")</f>
        <v/>
      </c>
      <c r="L481" s="122" t="str">
        <f>SUBSTITUTE(IF(reference!C1520="","",reference!C1520),"知事","")</f>
        <v/>
      </c>
      <c r="M481" s="122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22" t="str">
        <f>IF(reference!C1521="","",reference!C1521)</f>
        <v/>
      </c>
      <c r="S481" s="122"/>
      <c r="T481" s="122"/>
      <c r="U481" s="122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20" t="str">
        <f>IF(reference!C1522="","",reference!C1522)</f>
        <v/>
      </c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20" t="str">
        <f>IF(reference!C1523="","",reference!C1523)</f>
        <v/>
      </c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20" t="str">
        <f>IF(reference!C1524="","",reference!C1524)</f>
        <v/>
      </c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19" t="str">
        <f>IF(reference!C1525="","",reference!C1525)</f>
        <v/>
      </c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22" t="str">
        <f>SUBSTITUTE(IF(reference!C1526="","",reference!C1526),"建築士","")</f>
        <v/>
      </c>
      <c r="H490" s="122"/>
      <c r="I490" s="122"/>
      <c r="J490" s="1" t="str">
        <f>IF(G491="","","）建築士")</f>
        <v/>
      </c>
      <c r="K490" s="8" t="str">
        <f>IF(G493="","","（")</f>
        <v/>
      </c>
      <c r="L490" s="122" t="str">
        <f>IF(reference!C1527="","",reference!C1527)</f>
        <v/>
      </c>
      <c r="M490" s="122"/>
      <c r="N490" s="1" t="str">
        <f>IF(G491="","","）登録")</f>
        <v/>
      </c>
      <c r="O490" s="1"/>
      <c r="P490" s="1"/>
      <c r="Q490" s="8" t="str">
        <f>IF(G491="","","第")</f>
        <v/>
      </c>
      <c r="R490" s="122" t="str">
        <f>IF(reference!C1528="","",reference!C1528)</f>
        <v/>
      </c>
      <c r="S490" s="122"/>
      <c r="T490" s="122"/>
      <c r="U490" s="122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20" t="str">
        <f>IF(reference!C1529="","",reference!C1529)</f>
        <v/>
      </c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22" t="str">
        <f>SUBSTITUTE(IF(reference!C1530="","",reference!C1530),"建築士","")</f>
        <v/>
      </c>
      <c r="H492" s="122"/>
      <c r="I492" s="122"/>
      <c r="J492" s="1" t="str">
        <f>IF(G491="","","）建築士事務所")</f>
        <v/>
      </c>
      <c r="K492" s="22" t="str">
        <f>IF(G493="","","（")</f>
        <v/>
      </c>
      <c r="L492" s="122" t="str">
        <f>SUBSTITUTE(IF(reference!C1531="","",reference!C1531),"知事","")</f>
        <v/>
      </c>
      <c r="M492" s="122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22" t="str">
        <f>IF(reference!C1532="","",reference!C1532)</f>
        <v/>
      </c>
      <c r="S492" s="122"/>
      <c r="T492" s="122"/>
      <c r="U492" s="122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20" t="str">
        <f>IF(reference!C1533="","",reference!C1533)</f>
        <v/>
      </c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20" t="str">
        <f>IF(reference!C1534="","",reference!C1534)</f>
        <v/>
      </c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20" t="str">
        <f>IF(reference!C1535="","",reference!C1535)</f>
        <v/>
      </c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19" t="str">
        <f>IF(reference!C1536="","",reference!C1536)</f>
        <v/>
      </c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22" t="str">
        <f>SUBSTITUTE(IF(reference!C1537="","",reference!C1537),"建築士","")</f>
        <v/>
      </c>
      <c r="H501" s="122"/>
      <c r="I501" s="122"/>
      <c r="J501" s="1" t="str">
        <f>IF(G502="","","）建築士")</f>
        <v/>
      </c>
      <c r="K501" s="8" t="str">
        <f>IF(G504="","","（")</f>
        <v/>
      </c>
      <c r="L501" s="122" t="str">
        <f>IF(reference!C1538="","",reference!C1538)</f>
        <v/>
      </c>
      <c r="M501" s="122"/>
      <c r="N501" s="1" t="str">
        <f>IF(G502="","","）登録")</f>
        <v/>
      </c>
      <c r="O501" s="1"/>
      <c r="P501" s="1"/>
      <c r="Q501" s="8" t="str">
        <f>IF(G502="","","第")</f>
        <v/>
      </c>
      <c r="R501" s="122" t="str">
        <f>IF(reference!C1539="","",reference!C1539)</f>
        <v/>
      </c>
      <c r="S501" s="122"/>
      <c r="T501" s="122"/>
      <c r="U501" s="122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20" t="str">
        <f>IF(reference!C1540="","",reference!C1540)</f>
        <v/>
      </c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22" t="str">
        <f>SUBSTITUTE(IF(reference!C1541="","",reference!C1541),"建築士","")</f>
        <v/>
      </c>
      <c r="H503" s="122"/>
      <c r="I503" s="122"/>
      <c r="J503" s="1" t="str">
        <f>IF(G502="","","）建築士事務所")</f>
        <v/>
      </c>
      <c r="K503" s="22" t="str">
        <f>IF(G504="","","（")</f>
        <v/>
      </c>
      <c r="L503" s="122" t="str">
        <f>SUBSTITUTE(IF(reference!C1542="","",reference!C1542),"知事","")</f>
        <v/>
      </c>
      <c r="M503" s="122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22" t="str">
        <f>IF(reference!C1543="","",reference!C1543)</f>
        <v/>
      </c>
      <c r="S503" s="122"/>
      <c r="T503" s="122"/>
      <c r="U503" s="122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20" t="str">
        <f>IF(reference!C1544="","",reference!C1544)</f>
        <v/>
      </c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20" t="str">
        <f>IF(reference!C1545="","",reference!C1545)</f>
        <v/>
      </c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20" t="str">
        <f>IF(reference!C1546="","",reference!C1546)</f>
        <v/>
      </c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19" t="str">
        <f>IF(reference!C1547="","",reference!C1547)</f>
        <v/>
      </c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22" t="str">
        <f>SUBSTITUTE(IF(reference!C1548="","",reference!C1548),"建築士","")</f>
        <v/>
      </c>
      <c r="H512" s="122"/>
      <c r="I512" s="122"/>
      <c r="J512" s="1" t="str">
        <f>IF(G513="","","）建築士")</f>
        <v/>
      </c>
      <c r="K512" s="8" t="str">
        <f>IF(G515="","","（")</f>
        <v/>
      </c>
      <c r="L512" s="122" t="str">
        <f>IF(reference!C1549="","",reference!C1549)</f>
        <v/>
      </c>
      <c r="M512" s="122"/>
      <c r="N512" s="1" t="str">
        <f>IF(G513="","","）登録")</f>
        <v/>
      </c>
      <c r="O512" s="1"/>
      <c r="P512" s="1"/>
      <c r="Q512" s="8" t="str">
        <f>IF(G513="","","第")</f>
        <v/>
      </c>
      <c r="R512" s="122" t="str">
        <f>IF(reference!C1550="","",reference!C1550)</f>
        <v/>
      </c>
      <c r="S512" s="122"/>
      <c r="T512" s="122"/>
      <c r="U512" s="122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20" t="str">
        <f>IF(reference!C1551="","",reference!C1551)</f>
        <v/>
      </c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22" t="str">
        <f>SUBSTITUTE(IF(reference!C1552="","",reference!C1552),"建築士","")</f>
        <v/>
      </c>
      <c r="H514" s="122"/>
      <c r="I514" s="122"/>
      <c r="J514" s="1" t="str">
        <f>IF(G513="","","）建築士事務所")</f>
        <v/>
      </c>
      <c r="K514" s="22" t="str">
        <f>IF(G515="","","（")</f>
        <v/>
      </c>
      <c r="L514" s="122" t="str">
        <f>SUBSTITUTE(IF(reference!C1553="","",reference!C1553),"知事","")</f>
        <v/>
      </c>
      <c r="M514" s="122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22" t="str">
        <f>IF(reference!C1554="","",reference!C1554)</f>
        <v/>
      </c>
      <c r="S514" s="122"/>
      <c r="T514" s="122"/>
      <c r="U514" s="122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20" t="str">
        <f>IF(reference!C1555="","",reference!C1555)</f>
        <v/>
      </c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20" t="str">
        <f>IF(reference!C1556="","",reference!C1556)</f>
        <v/>
      </c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20" t="str">
        <f>IF(reference!C1557="","",reference!C1557)</f>
        <v/>
      </c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19" t="str">
        <f>IF(reference!C1558="","",reference!C1558)</f>
        <v/>
      </c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22" t="str">
        <f>SUBSTITUTE(IF(reference!C1559="","",reference!C1559),"建築士","")</f>
        <v/>
      </c>
      <c r="H523" s="122"/>
      <c r="I523" s="122"/>
      <c r="J523" s="1" t="str">
        <f>IF(G524="","","）建築士")</f>
        <v/>
      </c>
      <c r="K523" s="8" t="str">
        <f>IF(G526="","","（")</f>
        <v/>
      </c>
      <c r="L523" s="122" t="str">
        <f>IF(reference!C1560="","",reference!C1560)</f>
        <v/>
      </c>
      <c r="M523" s="122"/>
      <c r="N523" s="1" t="str">
        <f>IF(G524="","","）登録")</f>
        <v/>
      </c>
      <c r="O523" s="1"/>
      <c r="P523" s="1"/>
      <c r="Q523" s="8" t="str">
        <f>IF(G524="","","第")</f>
        <v/>
      </c>
      <c r="R523" s="122" t="str">
        <f>IF(reference!C1561="","",reference!C1561)</f>
        <v/>
      </c>
      <c r="S523" s="122"/>
      <c r="T523" s="122"/>
      <c r="U523" s="122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20" t="str">
        <f>IF(reference!C1562="","",reference!C1562)</f>
        <v/>
      </c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22" t="str">
        <f>SUBSTITUTE(IF(reference!C1563="","",reference!C1563),"建築士","")</f>
        <v/>
      </c>
      <c r="H525" s="122"/>
      <c r="I525" s="122"/>
      <c r="J525" s="1" t="str">
        <f>IF(G524="","","）建築士事務所")</f>
        <v/>
      </c>
      <c r="K525" s="22" t="str">
        <f>IF(G526="","","（")</f>
        <v/>
      </c>
      <c r="L525" s="122" t="str">
        <f>SUBSTITUTE(IF(reference!C1564="","",reference!C1564),"知事","")</f>
        <v/>
      </c>
      <c r="M525" s="122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22" t="str">
        <f>IF(reference!C1565="","",reference!C1565)</f>
        <v/>
      </c>
      <c r="S525" s="122"/>
      <c r="T525" s="122"/>
      <c r="U525" s="122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20" t="str">
        <f>IF(reference!C1566="","",reference!C1566)</f>
        <v/>
      </c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20" t="str">
        <f>IF(reference!C1567="","",reference!C1567)</f>
        <v/>
      </c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20" t="str">
        <f>IF(reference!C1568="","",reference!C1568)</f>
        <v/>
      </c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19" t="str">
        <f>IF(reference!C1569="","",reference!C1569)</f>
        <v/>
      </c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22" t="str">
        <f>SUBSTITUTE(IF(reference!C1570="","",reference!C1570),"建築士","")</f>
        <v/>
      </c>
      <c r="H534" s="122"/>
      <c r="I534" s="122"/>
      <c r="J534" s="1" t="str">
        <f>IF(G535="","","）建築士")</f>
        <v/>
      </c>
      <c r="K534" s="8" t="str">
        <f>IF(G537="","","（")</f>
        <v/>
      </c>
      <c r="L534" s="122" t="str">
        <f>IF(reference!C1571="","",reference!C1571)</f>
        <v/>
      </c>
      <c r="M534" s="122"/>
      <c r="N534" s="1" t="str">
        <f>IF(G535="","","）登録")</f>
        <v/>
      </c>
      <c r="O534" s="1"/>
      <c r="P534" s="1"/>
      <c r="Q534" s="8" t="str">
        <f>IF(G535="","","第")</f>
        <v/>
      </c>
      <c r="R534" s="122" t="str">
        <f>IF(reference!C1572="","",reference!C1572)</f>
        <v/>
      </c>
      <c r="S534" s="122"/>
      <c r="T534" s="122"/>
      <c r="U534" s="122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20" t="str">
        <f>IF(reference!C1573="","",reference!C1573)</f>
        <v/>
      </c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22" t="str">
        <f>SUBSTITUTE(IF(reference!C1574="","",reference!C1574),"建築士","")</f>
        <v/>
      </c>
      <c r="H536" s="122"/>
      <c r="I536" s="122"/>
      <c r="J536" s="1" t="str">
        <f>IF(G535="","","）建築士事務所")</f>
        <v/>
      </c>
      <c r="K536" s="22" t="str">
        <f>IF(G537="","","（")</f>
        <v/>
      </c>
      <c r="L536" s="122" t="str">
        <f>SUBSTITUTE(IF(reference!C1575="","",reference!C1575),"知事","")</f>
        <v/>
      </c>
      <c r="M536" s="122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22" t="str">
        <f>IF(reference!C1576="","",reference!C1576)</f>
        <v/>
      </c>
      <c r="S536" s="122"/>
      <c r="T536" s="122"/>
      <c r="U536" s="122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20" t="str">
        <f>IF(reference!C1577="","",reference!C1577)</f>
        <v/>
      </c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20" t="str">
        <f>IF(reference!C1578="","",reference!C1578)</f>
        <v/>
      </c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20" t="str">
        <f>IF(reference!C1579="","",reference!C1579)</f>
        <v/>
      </c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19" t="str">
        <f>IF(reference!C1580="","",reference!C1580)</f>
        <v/>
      </c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22" t="str">
        <f>SUBSTITUTE(IF(reference!C1581="","",reference!C1581),"建築士","")</f>
        <v/>
      </c>
      <c r="H545" s="122"/>
      <c r="I545" s="122"/>
      <c r="J545" s="1" t="str">
        <f>IF(G546="","","）建築士")</f>
        <v/>
      </c>
      <c r="K545" s="8" t="str">
        <f>IF(G548="","","（")</f>
        <v/>
      </c>
      <c r="L545" s="122" t="str">
        <f>IF(reference!C1582="","",reference!C1582)</f>
        <v/>
      </c>
      <c r="M545" s="122"/>
      <c r="N545" s="1" t="str">
        <f>IF(G546="","","）登録")</f>
        <v/>
      </c>
      <c r="O545" s="1"/>
      <c r="P545" s="1"/>
      <c r="Q545" s="8" t="str">
        <f>IF(G546="","","第")</f>
        <v/>
      </c>
      <c r="R545" s="122" t="str">
        <f>IF(reference!C1583="","",reference!C1583)</f>
        <v/>
      </c>
      <c r="S545" s="122"/>
      <c r="T545" s="122"/>
      <c r="U545" s="122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20" t="str">
        <f>IF(reference!C1584="","",reference!C1584)</f>
        <v/>
      </c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22" t="str">
        <f>SUBSTITUTE(IF(reference!C1585="","",reference!C1585),"建築士","")</f>
        <v/>
      </c>
      <c r="H547" s="122"/>
      <c r="I547" s="122"/>
      <c r="J547" s="1" t="str">
        <f>IF(G546="","","）建築士事務所")</f>
        <v/>
      </c>
      <c r="K547" s="22" t="str">
        <f>IF(G548="","","（")</f>
        <v/>
      </c>
      <c r="L547" s="122" t="str">
        <f>SUBSTITUTE(IF(reference!C1586="","",reference!C1586),"知事","")</f>
        <v/>
      </c>
      <c r="M547" s="122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22" t="str">
        <f>IF(reference!C1587="","",reference!C1587)</f>
        <v/>
      </c>
      <c r="S547" s="122"/>
      <c r="T547" s="122"/>
      <c r="U547" s="122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20" t="str">
        <f>IF(reference!C1588="","",reference!C1588)</f>
        <v/>
      </c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20" t="str">
        <f>IF(reference!C1589="","",reference!C1589)</f>
        <v/>
      </c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20" t="str">
        <f>IF(reference!C1590="","",reference!C1590)</f>
        <v/>
      </c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19" t="str">
        <f>IF(reference!C1591="","",reference!C1591)</f>
        <v/>
      </c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22" t="str">
        <f>SUBSTITUTE(IF(reference!C1592="","",reference!C1592),"建築士","")</f>
        <v/>
      </c>
      <c r="H556" s="122"/>
      <c r="I556" s="122"/>
      <c r="J556" s="1" t="str">
        <f>IF(G557="","","）建築士")</f>
        <v/>
      </c>
      <c r="K556" s="8" t="str">
        <f>IF(G559="","","（")</f>
        <v/>
      </c>
      <c r="L556" s="122" t="str">
        <f>IF(reference!C1593="","",reference!C1593)</f>
        <v/>
      </c>
      <c r="M556" s="122"/>
      <c r="N556" s="1" t="str">
        <f>IF(G557="","","）登録")</f>
        <v/>
      </c>
      <c r="O556" s="1"/>
      <c r="P556" s="1"/>
      <c r="Q556" s="8" t="str">
        <f>IF(G557="","","第")</f>
        <v/>
      </c>
      <c r="R556" s="122" t="str">
        <f>IF(reference!C1594="","",reference!C1594)</f>
        <v/>
      </c>
      <c r="S556" s="122"/>
      <c r="T556" s="122"/>
      <c r="U556" s="122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20" t="str">
        <f>IF(reference!C1595="","",reference!C1595)</f>
        <v/>
      </c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22" t="str">
        <f>SUBSTITUTE(IF(reference!C1596="","",reference!C1596),"建築士","")</f>
        <v/>
      </c>
      <c r="H558" s="122"/>
      <c r="I558" s="122"/>
      <c r="J558" s="1" t="str">
        <f>IF(G557="","","）建築士事務所")</f>
        <v/>
      </c>
      <c r="K558" s="22" t="str">
        <f>IF(G559="","","（")</f>
        <v/>
      </c>
      <c r="L558" s="122" t="str">
        <f>SUBSTITUTE(IF(reference!C1597="","",reference!C1597),"知事","")</f>
        <v/>
      </c>
      <c r="M558" s="122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22" t="str">
        <f>IF(reference!C1598="","",reference!C1598)</f>
        <v/>
      </c>
      <c r="S558" s="122"/>
      <c r="T558" s="122"/>
      <c r="U558" s="122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20" t="str">
        <f>IF(reference!C1599="","",reference!C1599)</f>
        <v/>
      </c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20" t="str">
        <f>IF(reference!C1600="","",reference!C1600)</f>
        <v/>
      </c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20" t="str">
        <f>IF(reference!C1601="","",reference!C1601)</f>
        <v/>
      </c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19" t="str">
        <f>IF(reference!C1602="","",reference!C1602)</f>
        <v/>
      </c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22" t="str">
        <f>SUBSTITUTE(IF(reference!C1603="","",reference!C1603),"建築士","")</f>
        <v/>
      </c>
      <c r="H567" s="122"/>
      <c r="I567" s="122"/>
      <c r="J567" s="1" t="str">
        <f>IF(G568="","","）建築士")</f>
        <v/>
      </c>
      <c r="K567" s="8" t="str">
        <f>IF(G570="","","（")</f>
        <v/>
      </c>
      <c r="L567" s="122" t="str">
        <f>IF(reference!C1604="","",reference!C1604)</f>
        <v/>
      </c>
      <c r="M567" s="122"/>
      <c r="N567" s="1" t="str">
        <f>IF(G568="","","）登録")</f>
        <v/>
      </c>
      <c r="O567" s="1"/>
      <c r="P567" s="1"/>
      <c r="Q567" s="8" t="str">
        <f>IF(G568="","","第")</f>
        <v/>
      </c>
      <c r="R567" s="122" t="str">
        <f>IF(reference!C1605="","",reference!C1605)</f>
        <v/>
      </c>
      <c r="S567" s="122"/>
      <c r="T567" s="122"/>
      <c r="U567" s="122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20" t="str">
        <f>IF(reference!C1606="","",reference!C1606)</f>
        <v/>
      </c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22" t="str">
        <f>SUBSTITUTE(IF(reference!C1607="","",reference!C1607),"建築士","")</f>
        <v/>
      </c>
      <c r="H569" s="122"/>
      <c r="I569" s="122"/>
      <c r="J569" s="1" t="str">
        <f>IF(G568="","","）建築士事務所")</f>
        <v/>
      </c>
      <c r="K569" s="22" t="str">
        <f>IF(G570="","","（")</f>
        <v/>
      </c>
      <c r="L569" s="122" t="str">
        <f>SUBSTITUTE(IF(reference!C1608="","",reference!C1608),"知事","")</f>
        <v/>
      </c>
      <c r="M569" s="122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22" t="str">
        <f>IF(reference!C1609="","",reference!C1609)</f>
        <v/>
      </c>
      <c r="S569" s="122"/>
      <c r="T569" s="122"/>
      <c r="U569" s="122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20" t="str">
        <f>IF(reference!C1610="","",reference!C1610)</f>
        <v/>
      </c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20" t="str">
        <f>IF(reference!C1611="","",reference!C1611)</f>
        <v/>
      </c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20" t="str">
        <f>IF(reference!C1612="","",reference!C1612)</f>
        <v/>
      </c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19" t="str">
        <f>IF(reference!C1613="","",reference!C1613)</f>
        <v/>
      </c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22" t="str">
        <f>SUBSTITUTE(IF(reference!C1614="","",reference!C1614),"建築士","")</f>
        <v/>
      </c>
      <c r="H578" s="122"/>
      <c r="I578" s="122"/>
      <c r="J578" s="1" t="str">
        <f>IF(G579="","","）建築士")</f>
        <v/>
      </c>
      <c r="K578" s="8" t="str">
        <f>IF(G581="","","（")</f>
        <v/>
      </c>
      <c r="L578" s="122" t="str">
        <f>IF(reference!C1615="","",reference!C1615)</f>
        <v/>
      </c>
      <c r="M578" s="122"/>
      <c r="N578" s="1" t="str">
        <f>IF(G579="","","）登録")</f>
        <v/>
      </c>
      <c r="O578" s="1"/>
      <c r="P578" s="1"/>
      <c r="Q578" s="8" t="str">
        <f>IF(G579="","","第")</f>
        <v/>
      </c>
      <c r="R578" s="122" t="str">
        <f>IF(reference!C1616="","",reference!C1616)</f>
        <v/>
      </c>
      <c r="S578" s="122"/>
      <c r="T578" s="122"/>
      <c r="U578" s="122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20" t="str">
        <f>IF(reference!C1617="","",reference!C1617)</f>
        <v/>
      </c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22" t="str">
        <f>SUBSTITUTE(IF(reference!C1618="","",reference!C1618),"建築士","")</f>
        <v/>
      </c>
      <c r="H580" s="122"/>
      <c r="I580" s="122"/>
      <c r="J580" s="1" t="str">
        <f>IF(G579="","","）建築士事務所")</f>
        <v/>
      </c>
      <c r="K580" s="22" t="str">
        <f>IF(G581="","","（")</f>
        <v/>
      </c>
      <c r="L580" s="122" t="str">
        <f>SUBSTITUTE(IF(reference!C1619="","",reference!C1619),"知事","")</f>
        <v/>
      </c>
      <c r="M580" s="122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22" t="str">
        <f>IF(reference!C1620="","",reference!C1620)</f>
        <v/>
      </c>
      <c r="S580" s="122"/>
      <c r="T580" s="122"/>
      <c r="U580" s="122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20" t="str">
        <f>IF(reference!C1621="","",reference!C1621)</f>
        <v/>
      </c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20" t="str">
        <f>IF(reference!C1622="","",reference!C1622)</f>
        <v/>
      </c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20" t="str">
        <f>IF(reference!C1623="","",reference!C1623)</f>
        <v/>
      </c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19" t="str">
        <f>IF(reference!C1624="","",reference!C1624)</f>
        <v/>
      </c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22" t="str">
        <f>SUBSTITUTE(IF(reference!C1625="","",reference!C1625),"建築士","")</f>
        <v/>
      </c>
      <c r="H589" s="122"/>
      <c r="I589" s="122"/>
      <c r="J589" s="1" t="str">
        <f>IF(G590="","","）建築士")</f>
        <v/>
      </c>
      <c r="K589" s="8" t="str">
        <f>IF(G592="","","（")</f>
        <v/>
      </c>
      <c r="L589" s="122" t="str">
        <f>IF(reference!C1626="","",reference!C1626)</f>
        <v/>
      </c>
      <c r="M589" s="122"/>
      <c r="N589" s="1" t="str">
        <f>IF(G590="","","）登録")</f>
        <v/>
      </c>
      <c r="O589" s="1"/>
      <c r="P589" s="1"/>
      <c r="Q589" s="8" t="str">
        <f>IF(G590="","","第")</f>
        <v/>
      </c>
      <c r="R589" s="122" t="str">
        <f>IF(reference!C1627="","",reference!C1627)</f>
        <v/>
      </c>
      <c r="S589" s="122"/>
      <c r="T589" s="122"/>
      <c r="U589" s="122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20" t="str">
        <f>IF(reference!C1628="","",reference!C1628)</f>
        <v/>
      </c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22" t="str">
        <f>SUBSTITUTE(IF(reference!C1629="","",reference!C1629),"建築士","")</f>
        <v/>
      </c>
      <c r="H591" s="122"/>
      <c r="I591" s="122"/>
      <c r="J591" s="1" t="str">
        <f>IF(G590="","","）建築士事務所")</f>
        <v/>
      </c>
      <c r="K591" s="22" t="str">
        <f>IF(G592="","","（")</f>
        <v/>
      </c>
      <c r="L591" s="122" t="str">
        <f>SUBSTITUTE(IF(reference!C1630="","",reference!C1630),"知事","")</f>
        <v/>
      </c>
      <c r="M591" s="122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22" t="str">
        <f>IF(reference!C1631="","",reference!C1631)</f>
        <v/>
      </c>
      <c r="S591" s="122"/>
      <c r="T591" s="122"/>
      <c r="U591" s="122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20" t="str">
        <f>IF(reference!C1632="","",reference!C1632)</f>
        <v/>
      </c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20" t="str">
        <f>IF(reference!C1633="","",reference!C1633)</f>
        <v/>
      </c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20" t="str">
        <f>IF(reference!C1634="","",reference!C1634)</f>
        <v/>
      </c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19" t="str">
        <f>IF(reference!C1635="","",reference!C1635)</f>
        <v/>
      </c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22" t="str">
        <f>SUBSTITUTE(IF(reference!C1636="","",reference!C1636),"建築士","")</f>
        <v/>
      </c>
      <c r="H600" s="122"/>
      <c r="I600" s="122"/>
      <c r="J600" s="1" t="str">
        <f>IF(G601="","","）建築士")</f>
        <v/>
      </c>
      <c r="K600" s="8" t="str">
        <f>IF(G603="","","（")</f>
        <v/>
      </c>
      <c r="L600" s="122" t="str">
        <f>IF(reference!C1637="","",reference!C1637)</f>
        <v/>
      </c>
      <c r="M600" s="122"/>
      <c r="N600" s="1" t="str">
        <f>IF(G601="","","）登録")</f>
        <v/>
      </c>
      <c r="O600" s="1"/>
      <c r="P600" s="1"/>
      <c r="Q600" s="8" t="str">
        <f>IF(G601="","","第")</f>
        <v/>
      </c>
      <c r="R600" s="122" t="str">
        <f>IF(reference!C1638="","",reference!C1638)</f>
        <v/>
      </c>
      <c r="S600" s="122"/>
      <c r="T600" s="122"/>
      <c r="U600" s="122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20" t="str">
        <f>IF(reference!C1639="","",reference!C1639)</f>
        <v/>
      </c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22" t="str">
        <f>SUBSTITUTE(IF(reference!C1640="","",reference!C1640),"建築士","")</f>
        <v/>
      </c>
      <c r="H602" s="122"/>
      <c r="I602" s="122"/>
      <c r="J602" s="1" t="str">
        <f>IF(G601="","","）建築士事務所")</f>
        <v/>
      </c>
      <c r="K602" s="22" t="str">
        <f>IF(G603="","","（")</f>
        <v/>
      </c>
      <c r="L602" s="122" t="str">
        <f>SUBSTITUTE(IF(reference!C1641="","",reference!C1641),"知事","")</f>
        <v/>
      </c>
      <c r="M602" s="122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22" t="str">
        <f>IF(reference!C1642="","",reference!C1642)</f>
        <v/>
      </c>
      <c r="S602" s="122"/>
      <c r="T602" s="122"/>
      <c r="U602" s="122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20" t="str">
        <f>IF(reference!C1643="","",reference!C1643)</f>
        <v/>
      </c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20" t="str">
        <f>IF(reference!C1644="","",reference!C1644)</f>
        <v/>
      </c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20" t="str">
        <f>IF(reference!C1645="","",reference!C1645)</f>
        <v/>
      </c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19" t="str">
        <f>IF(reference!C1646="","",reference!C1646)</f>
        <v/>
      </c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22" t="str">
        <f>SUBSTITUTE(IF(reference!C1647="","",reference!C1647),"建築士","")</f>
        <v/>
      </c>
      <c r="H611" s="122"/>
      <c r="I611" s="122"/>
      <c r="J611" s="1" t="str">
        <f>IF(G612="","","）建築士")</f>
        <v/>
      </c>
      <c r="K611" s="8" t="str">
        <f>IF(G614="","","（")</f>
        <v/>
      </c>
      <c r="L611" s="122" t="str">
        <f>IF(reference!C1648="","",reference!C1648)</f>
        <v/>
      </c>
      <c r="M611" s="122"/>
      <c r="N611" s="1" t="str">
        <f>IF(G612="","","）登録")</f>
        <v/>
      </c>
      <c r="O611" s="1"/>
      <c r="P611" s="1"/>
      <c r="Q611" s="8" t="str">
        <f>IF(G612="","","第")</f>
        <v/>
      </c>
      <c r="R611" s="122" t="str">
        <f>IF(reference!C1649="","",reference!C1649)</f>
        <v/>
      </c>
      <c r="S611" s="122"/>
      <c r="T611" s="122"/>
      <c r="U611" s="122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20" t="str">
        <f>IF(reference!C1650="","",reference!C1650)</f>
        <v/>
      </c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22" t="str">
        <f>SUBSTITUTE(IF(reference!C1651="","",reference!C1651),"建築士","")</f>
        <v/>
      </c>
      <c r="H613" s="122"/>
      <c r="I613" s="122"/>
      <c r="J613" s="1" t="str">
        <f>IF(G612="","","）建築士事務所")</f>
        <v/>
      </c>
      <c r="K613" s="22" t="str">
        <f>IF(G614="","","（")</f>
        <v/>
      </c>
      <c r="L613" s="122" t="str">
        <f>SUBSTITUTE(IF(reference!C1652="","",reference!C1652),"知事","")</f>
        <v/>
      </c>
      <c r="M613" s="122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22" t="str">
        <f>IF(reference!C1653="","",reference!C1653)</f>
        <v/>
      </c>
      <c r="S613" s="122"/>
      <c r="T613" s="122"/>
      <c r="U613" s="122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20" t="str">
        <f>IF(reference!C1654="","",reference!C1654)</f>
        <v/>
      </c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20" t="str">
        <f>IF(reference!C1655="","",reference!C1655)</f>
        <v/>
      </c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20" t="str">
        <f>IF(reference!C1656="","",reference!C1656)</f>
        <v/>
      </c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19" t="str">
        <f>IF(reference!C1657="","",reference!C1657)</f>
        <v/>
      </c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22" t="str">
        <f>SUBSTITUTE(IF(reference!C1658="","",reference!C1658),"建築士","")</f>
        <v/>
      </c>
      <c r="H622" s="122"/>
      <c r="I622" s="122"/>
      <c r="J622" s="1" t="str">
        <f>IF(G623="","","）建築士")</f>
        <v/>
      </c>
      <c r="K622" s="8" t="str">
        <f>IF(G625="","","（")</f>
        <v/>
      </c>
      <c r="L622" s="122" t="str">
        <f>IF(reference!C1659="","",reference!C1659)</f>
        <v/>
      </c>
      <c r="M622" s="122"/>
      <c r="N622" s="1" t="str">
        <f>IF(G623="","","）登録")</f>
        <v/>
      </c>
      <c r="O622" s="1"/>
      <c r="P622" s="1"/>
      <c r="Q622" s="8" t="str">
        <f>IF(G623="","","第")</f>
        <v/>
      </c>
      <c r="R622" s="122" t="str">
        <f>IF(reference!C1660="","",reference!C1660)</f>
        <v/>
      </c>
      <c r="S622" s="122"/>
      <c r="T622" s="122"/>
      <c r="U622" s="122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20" t="str">
        <f>IF(reference!C1661="","",reference!C1661)</f>
        <v/>
      </c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22" t="str">
        <f>SUBSTITUTE(IF(reference!C1662="","",reference!C1662),"建築士","")</f>
        <v/>
      </c>
      <c r="H624" s="122"/>
      <c r="I624" s="122"/>
      <c r="J624" s="1" t="str">
        <f>IF(G623="","","）建築士事務所")</f>
        <v/>
      </c>
      <c r="K624" s="22" t="str">
        <f>IF(G625="","","（")</f>
        <v/>
      </c>
      <c r="L624" s="122" t="str">
        <f>SUBSTITUTE(IF(reference!C1663="","",reference!C1663),"知事","")</f>
        <v/>
      </c>
      <c r="M624" s="122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22" t="str">
        <f>IF(reference!C1664="","",reference!C1664)</f>
        <v/>
      </c>
      <c r="S624" s="122"/>
      <c r="T624" s="122"/>
      <c r="U624" s="122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20" t="str">
        <f>IF(reference!C1665="","",reference!C1665)</f>
        <v/>
      </c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20" t="str">
        <f>IF(reference!C1666="","",reference!C1666)</f>
        <v/>
      </c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20" t="str">
        <f>IF(reference!C1667="","",reference!C1667)</f>
        <v/>
      </c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19" t="str">
        <f>IF(reference!C1668="","",reference!C1668)</f>
        <v/>
      </c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22" t="str">
        <f>SUBSTITUTE(IF(reference!C1669="","",reference!C1669),"建築士","")</f>
        <v/>
      </c>
      <c r="H633" s="122"/>
      <c r="I633" s="122"/>
      <c r="J633" s="1" t="str">
        <f>IF(G634="","","）建築士")</f>
        <v/>
      </c>
      <c r="K633" s="8" t="str">
        <f>IF(G636="","","（")</f>
        <v/>
      </c>
      <c r="L633" s="122" t="str">
        <f>IF(reference!C1670="","",reference!C1670)</f>
        <v/>
      </c>
      <c r="M633" s="122"/>
      <c r="N633" s="1" t="str">
        <f>IF(G634="","","）登録")</f>
        <v/>
      </c>
      <c r="O633" s="1"/>
      <c r="P633" s="1"/>
      <c r="Q633" s="8" t="str">
        <f>IF(G634="","","第")</f>
        <v/>
      </c>
      <c r="R633" s="122" t="str">
        <f>IF(reference!C1671="","",reference!C1671)</f>
        <v/>
      </c>
      <c r="S633" s="122"/>
      <c r="T633" s="122"/>
      <c r="U633" s="122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20" t="str">
        <f>IF(reference!C1672="","",reference!C1672)</f>
        <v/>
      </c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22" t="str">
        <f>SUBSTITUTE(IF(reference!C1673="","",reference!C1673),"建築士","")</f>
        <v/>
      </c>
      <c r="H635" s="122"/>
      <c r="I635" s="122"/>
      <c r="J635" s="1" t="str">
        <f>IF(G634="","","）建築士事務所")</f>
        <v/>
      </c>
      <c r="K635" s="22" t="str">
        <f>IF(G636="","","（")</f>
        <v/>
      </c>
      <c r="L635" s="122" t="str">
        <f>SUBSTITUTE(IF(reference!C1674="","",reference!C1674),"知事","")</f>
        <v/>
      </c>
      <c r="M635" s="122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22" t="str">
        <f>IF(reference!C1675="","",reference!C1675)</f>
        <v/>
      </c>
      <c r="S635" s="122"/>
      <c r="T635" s="122"/>
      <c r="U635" s="122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20" t="str">
        <f>IF(reference!C1676="","",reference!C1676)</f>
        <v/>
      </c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20" t="str">
        <f>IF(reference!C1677="","",reference!C1677)</f>
        <v/>
      </c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20" t="str">
        <f>IF(reference!C1678="","",reference!C1678)</f>
        <v/>
      </c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19" t="str">
        <f>IF(reference!C1679="","",reference!C1679)</f>
        <v/>
      </c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22" t="str">
        <f>SUBSTITUTE(IF(reference!C1680="","",reference!C1680),"建築士","")</f>
        <v/>
      </c>
      <c r="H644" s="122"/>
      <c r="I644" s="122"/>
      <c r="J644" s="1" t="str">
        <f>IF(G645="","","）建築士")</f>
        <v/>
      </c>
      <c r="K644" s="8" t="str">
        <f>IF(G647="","","（")</f>
        <v/>
      </c>
      <c r="L644" s="122" t="str">
        <f>IF(reference!C1681="","",reference!C1681)</f>
        <v/>
      </c>
      <c r="M644" s="122"/>
      <c r="N644" s="1" t="str">
        <f>IF(G645="","","）登録")</f>
        <v/>
      </c>
      <c r="O644" s="1"/>
      <c r="P644" s="1"/>
      <c r="Q644" s="8" t="str">
        <f>IF(G645="","","第")</f>
        <v/>
      </c>
      <c r="R644" s="122" t="str">
        <f>IF(reference!C1682="","",reference!C1682)</f>
        <v/>
      </c>
      <c r="S644" s="122"/>
      <c r="T644" s="122"/>
      <c r="U644" s="122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20" t="str">
        <f>IF(reference!C1683="","",reference!C1683)</f>
        <v/>
      </c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22" t="str">
        <f>SUBSTITUTE(IF(reference!C1684="","",reference!C1684),"建築士","")</f>
        <v/>
      </c>
      <c r="H646" s="122"/>
      <c r="I646" s="122"/>
      <c r="J646" s="1" t="str">
        <f>IF(G645="","","）建築士事務所")</f>
        <v/>
      </c>
      <c r="K646" s="22" t="str">
        <f>IF(G647="","","（")</f>
        <v/>
      </c>
      <c r="L646" s="122" t="str">
        <f>SUBSTITUTE(IF(reference!C1685="","",reference!C1685),"知事","")</f>
        <v/>
      </c>
      <c r="M646" s="122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22" t="str">
        <f>IF(reference!C1686="","",reference!C1686)</f>
        <v/>
      </c>
      <c r="S646" s="122"/>
      <c r="T646" s="122"/>
      <c r="U646" s="122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20" t="str">
        <f>IF(reference!C1687="","",reference!C1687)</f>
        <v/>
      </c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20" t="str">
        <f>IF(reference!C1688="","",reference!C1688)</f>
        <v/>
      </c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20" t="str">
        <f>IF(reference!C1689="","",reference!C1689)</f>
        <v/>
      </c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19" t="str">
        <f>IF(reference!C1690="","",reference!C1690)</f>
        <v/>
      </c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22" t="str">
        <f>SUBSTITUTE(IF(reference!C1691="","",reference!C1691),"建築士","")</f>
        <v/>
      </c>
      <c r="H655" s="122"/>
      <c r="I655" s="122"/>
      <c r="J655" s="1" t="str">
        <f>IF(G656="","","）建築士")</f>
        <v/>
      </c>
      <c r="K655" s="8" t="str">
        <f>IF(G658="","","（")</f>
        <v/>
      </c>
      <c r="L655" s="122" t="str">
        <f>IF(reference!C1692="","",reference!C1692)</f>
        <v/>
      </c>
      <c r="M655" s="122"/>
      <c r="N655" s="1" t="str">
        <f>IF(G656="","","）登録")</f>
        <v/>
      </c>
      <c r="O655" s="1"/>
      <c r="P655" s="1"/>
      <c r="Q655" s="8" t="str">
        <f>IF(G656="","","第")</f>
        <v/>
      </c>
      <c r="R655" s="122" t="str">
        <f>IF(reference!C1693="","",reference!C1693)</f>
        <v/>
      </c>
      <c r="S655" s="122"/>
      <c r="T655" s="122"/>
      <c r="U655" s="122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20" t="str">
        <f>IF(reference!C1694="","",reference!C1694)</f>
        <v/>
      </c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22" t="str">
        <f>SUBSTITUTE(IF(reference!C1695="","",reference!C1695),"建築士","")</f>
        <v/>
      </c>
      <c r="H657" s="122"/>
      <c r="I657" s="122"/>
      <c r="J657" s="1" t="str">
        <f>IF(G656="","","）建築士事務所")</f>
        <v/>
      </c>
      <c r="K657" s="22" t="str">
        <f>IF(G658="","","（")</f>
        <v/>
      </c>
      <c r="L657" s="122" t="str">
        <f>SUBSTITUTE(IF(reference!C1696="","",reference!C1696),"知事","")</f>
        <v/>
      </c>
      <c r="M657" s="122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22" t="str">
        <f>IF(reference!C1697="","",reference!C1697)</f>
        <v/>
      </c>
      <c r="S657" s="122"/>
      <c r="T657" s="122"/>
      <c r="U657" s="122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20" t="str">
        <f>IF(reference!C1698="","",reference!C1698)</f>
        <v/>
      </c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20" t="str">
        <f>IF(reference!C1699="","",reference!C1699)</f>
        <v/>
      </c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20" t="str">
        <f>IF(reference!C1700="","",reference!C1700)</f>
        <v/>
      </c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19" t="str">
        <f>IF(reference!C1701="","",reference!C1701)</f>
        <v/>
      </c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22" t="str">
        <f>SUBSTITUTE(IF(reference!C1702="","",reference!C1702),"建築士","")</f>
        <v/>
      </c>
      <c r="H666" s="122"/>
      <c r="I666" s="122"/>
      <c r="J666" s="1" t="str">
        <f>IF(G667="","","）建築士")</f>
        <v/>
      </c>
      <c r="K666" s="8" t="str">
        <f>IF(G669="","","（")</f>
        <v/>
      </c>
      <c r="L666" s="122" t="str">
        <f>IF(reference!C1703="","",reference!C1703)</f>
        <v/>
      </c>
      <c r="M666" s="122"/>
      <c r="N666" s="1" t="str">
        <f>IF(G667="","","）登録")</f>
        <v/>
      </c>
      <c r="O666" s="1"/>
      <c r="P666" s="1"/>
      <c r="Q666" s="8" t="str">
        <f>IF(G667="","","第")</f>
        <v/>
      </c>
      <c r="R666" s="122" t="str">
        <f>IF(reference!C1704="","",reference!C1704)</f>
        <v/>
      </c>
      <c r="S666" s="122"/>
      <c r="T666" s="122"/>
      <c r="U666" s="122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20" t="str">
        <f>IF(reference!C1705="","",reference!C1705)</f>
        <v/>
      </c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22" t="str">
        <f>SUBSTITUTE(IF(reference!C1706="","",reference!C1706),"建築士","")</f>
        <v/>
      </c>
      <c r="H668" s="122"/>
      <c r="I668" s="122"/>
      <c r="J668" s="1" t="str">
        <f>IF(G667="","","）建築士事務所")</f>
        <v/>
      </c>
      <c r="K668" s="22" t="str">
        <f>IF(G669="","","（")</f>
        <v/>
      </c>
      <c r="L668" s="122" t="str">
        <f>SUBSTITUTE(IF(reference!C1707="","",reference!C1707),"知事","")</f>
        <v/>
      </c>
      <c r="M668" s="122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22" t="str">
        <f>IF(reference!C1708="","",reference!C1708)</f>
        <v/>
      </c>
      <c r="S668" s="122"/>
      <c r="T668" s="122"/>
      <c r="U668" s="122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20" t="str">
        <f>IF(reference!C1709="","",reference!C1709)</f>
        <v/>
      </c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20" t="str">
        <f>IF(reference!C1710="","",reference!C1710)</f>
        <v/>
      </c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20" t="str">
        <f>IF(reference!C1711="","",reference!C1711)</f>
        <v/>
      </c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19" t="str">
        <f>IF(reference!C1712="","",reference!C1712)</f>
        <v/>
      </c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22" t="str">
        <f>SUBSTITUTE(IF(reference!C1713="","",reference!C1713),"建築士","")</f>
        <v/>
      </c>
      <c r="H677" s="122"/>
      <c r="I677" s="122"/>
      <c r="J677" s="1" t="str">
        <f>IF(G678="","","）建築士")</f>
        <v/>
      </c>
      <c r="K677" s="8" t="str">
        <f>IF(G680="","","（")</f>
        <v/>
      </c>
      <c r="L677" s="122" t="str">
        <f>IF(reference!C1714="","",reference!C1714)</f>
        <v/>
      </c>
      <c r="M677" s="122"/>
      <c r="N677" s="1" t="str">
        <f>IF(G678="","","）登録")</f>
        <v/>
      </c>
      <c r="O677" s="1"/>
      <c r="P677" s="1"/>
      <c r="Q677" s="8" t="str">
        <f>IF(G678="","","第")</f>
        <v/>
      </c>
      <c r="R677" s="122" t="str">
        <f>IF(reference!C1715="","",reference!C1715)</f>
        <v/>
      </c>
      <c r="S677" s="122"/>
      <c r="T677" s="122"/>
      <c r="U677" s="122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20" t="str">
        <f>IF(reference!C1716="","",reference!C1716)</f>
        <v/>
      </c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22" t="str">
        <f>SUBSTITUTE(IF(reference!C1717="","",reference!C1717),"建築士","")</f>
        <v/>
      </c>
      <c r="H679" s="122"/>
      <c r="I679" s="122"/>
      <c r="J679" s="1" t="str">
        <f>IF(G678="","","）建築士事務所")</f>
        <v/>
      </c>
      <c r="K679" s="22" t="str">
        <f>IF(G680="","","（")</f>
        <v/>
      </c>
      <c r="L679" s="122" t="str">
        <f>SUBSTITUTE(IF(reference!C1718="","",reference!C1718),"知事","")</f>
        <v/>
      </c>
      <c r="M679" s="122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22" t="str">
        <f>IF(reference!C1719="","",reference!C1719)</f>
        <v/>
      </c>
      <c r="S679" s="122"/>
      <c r="T679" s="122"/>
      <c r="U679" s="122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20" t="str">
        <f>IF(reference!C1720="","",reference!C1720)</f>
        <v/>
      </c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20" t="str">
        <f>IF(reference!C1721="","",reference!C1721)</f>
        <v/>
      </c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20" t="str">
        <f>IF(reference!C1722="","",reference!C1722)</f>
        <v/>
      </c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19" t="str">
        <f>IF(reference!C1723="","",reference!C1723)</f>
        <v/>
      </c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22" t="str">
        <f>SUBSTITUTE(IF(reference!C1724="","",reference!C1724),"建築士","")</f>
        <v/>
      </c>
      <c r="H688" s="122"/>
      <c r="I688" s="122"/>
      <c r="J688" s="1" t="str">
        <f>IF(G689="","","）建築士")</f>
        <v/>
      </c>
      <c r="K688" s="8" t="str">
        <f>IF(G691="","","（")</f>
        <v/>
      </c>
      <c r="L688" s="122" t="str">
        <f>IF(reference!C1725="","",reference!C1725)</f>
        <v/>
      </c>
      <c r="M688" s="122"/>
      <c r="N688" s="1" t="str">
        <f>IF(G689="","","）登録")</f>
        <v/>
      </c>
      <c r="O688" s="1"/>
      <c r="P688" s="1"/>
      <c r="Q688" s="8" t="str">
        <f>IF(G689="","","第")</f>
        <v/>
      </c>
      <c r="R688" s="122" t="str">
        <f>IF(reference!C1726="","",reference!C1726)</f>
        <v/>
      </c>
      <c r="S688" s="122"/>
      <c r="T688" s="122"/>
      <c r="U688" s="122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20" t="str">
        <f>IF(reference!C1727="","",reference!C1727)</f>
        <v/>
      </c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22" t="str">
        <f>SUBSTITUTE(IF(reference!C1728="","",reference!C1728),"建築士","")</f>
        <v/>
      </c>
      <c r="H690" s="122"/>
      <c r="I690" s="122"/>
      <c r="J690" s="1" t="str">
        <f>IF(G689="","","）建築士事務所")</f>
        <v/>
      </c>
      <c r="K690" s="22" t="str">
        <f>IF(G691="","","（")</f>
        <v/>
      </c>
      <c r="L690" s="122" t="str">
        <f>SUBSTITUTE(IF(reference!C1729="","",reference!C1729),"知事","")</f>
        <v/>
      </c>
      <c r="M690" s="122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22" t="str">
        <f>IF(reference!C1730="","",reference!C1730)</f>
        <v/>
      </c>
      <c r="S690" s="122"/>
      <c r="T690" s="122"/>
      <c r="U690" s="122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20" t="str">
        <f>IF(reference!C1731="","",reference!C1731)</f>
        <v/>
      </c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20" t="str">
        <f>IF(reference!C1732="","",reference!C1732)</f>
        <v/>
      </c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20" t="str">
        <f>IF(reference!C1733="","",reference!C1733)</f>
        <v/>
      </c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19" t="str">
        <f>IF(reference!C1734="","",reference!C1734)</f>
        <v/>
      </c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22" t="str">
        <f>SUBSTITUTE(IF(reference!C1735="","",reference!C1735),"建築士","")</f>
        <v/>
      </c>
      <c r="H699" s="122"/>
      <c r="I699" s="122"/>
      <c r="J699" s="1" t="str">
        <f>IF(G700="","","）建築士")</f>
        <v/>
      </c>
      <c r="K699" s="8" t="str">
        <f>IF(G702="","","（")</f>
        <v/>
      </c>
      <c r="L699" s="122" t="str">
        <f>IF(reference!C1736="","",reference!C1736)</f>
        <v/>
      </c>
      <c r="M699" s="122"/>
      <c r="N699" s="1" t="str">
        <f>IF(G700="","","）登録")</f>
        <v/>
      </c>
      <c r="O699" s="1"/>
      <c r="P699" s="1"/>
      <c r="Q699" s="8" t="str">
        <f>IF(G700="","","第")</f>
        <v/>
      </c>
      <c r="R699" s="122" t="str">
        <f>IF(reference!C1737="","",reference!C1737)</f>
        <v/>
      </c>
      <c r="S699" s="122"/>
      <c r="T699" s="122"/>
      <c r="U699" s="122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20" t="str">
        <f>IF(reference!C1738="","",reference!C1738)</f>
        <v/>
      </c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22" t="str">
        <f>SUBSTITUTE(IF(reference!C1739="","",reference!C1739),"建築士","")</f>
        <v/>
      </c>
      <c r="H701" s="122"/>
      <c r="I701" s="122"/>
      <c r="J701" s="1" t="str">
        <f>IF(G700="","","）建築士事務所")</f>
        <v/>
      </c>
      <c r="K701" s="22" t="str">
        <f>IF(G702="","","（")</f>
        <v/>
      </c>
      <c r="L701" s="122" t="str">
        <f>SUBSTITUTE(IF(reference!C1740="","",reference!C1740),"知事","")</f>
        <v/>
      </c>
      <c r="M701" s="122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22" t="str">
        <f>IF(reference!C1741="","",reference!C1741)</f>
        <v/>
      </c>
      <c r="S701" s="122"/>
      <c r="T701" s="122"/>
      <c r="U701" s="122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20" t="str">
        <f>IF(reference!C1742="","",reference!C1742)</f>
        <v/>
      </c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20" t="str">
        <f>IF(reference!C1743="","",reference!C1743)</f>
        <v/>
      </c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20" t="str">
        <f>IF(reference!C1744="","",reference!C1744)</f>
        <v/>
      </c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19" t="str">
        <f>IF(reference!C1745="","",reference!C1745)</f>
        <v/>
      </c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22" t="str">
        <f>SUBSTITUTE(IF(reference!C1746="","",reference!C1746),"建築士","")</f>
        <v/>
      </c>
      <c r="H710" s="122"/>
      <c r="I710" s="122"/>
      <c r="J710" s="1" t="str">
        <f>IF(G711="","","）建築士")</f>
        <v/>
      </c>
      <c r="K710" s="8" t="str">
        <f>IF(G713="","","（")</f>
        <v/>
      </c>
      <c r="L710" s="122" t="str">
        <f>IF(reference!C1747="","",reference!C1747)</f>
        <v/>
      </c>
      <c r="M710" s="122"/>
      <c r="N710" s="1" t="str">
        <f>IF(G711="","","）登録")</f>
        <v/>
      </c>
      <c r="O710" s="1"/>
      <c r="P710" s="1"/>
      <c r="Q710" s="8" t="str">
        <f>IF(G711="","","第")</f>
        <v/>
      </c>
      <c r="R710" s="122" t="str">
        <f>IF(reference!C1748="","",reference!C1748)</f>
        <v/>
      </c>
      <c r="S710" s="122"/>
      <c r="T710" s="122"/>
      <c r="U710" s="122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20" t="str">
        <f>IF(reference!C1749="","",reference!C1749)</f>
        <v/>
      </c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22" t="str">
        <f>SUBSTITUTE(IF(reference!C1750="","",reference!C1750),"建築士","")</f>
        <v/>
      </c>
      <c r="H712" s="122"/>
      <c r="I712" s="122"/>
      <c r="J712" s="1" t="str">
        <f>IF(G711="","","）建築士事務所")</f>
        <v/>
      </c>
      <c r="K712" s="22" t="str">
        <f>IF(G713="","","（")</f>
        <v/>
      </c>
      <c r="L712" s="122" t="str">
        <f>SUBSTITUTE(IF(reference!C1751="","",reference!C1751),"知事","")</f>
        <v/>
      </c>
      <c r="M712" s="122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22" t="str">
        <f>IF(reference!C1752="","",reference!C1752)</f>
        <v/>
      </c>
      <c r="S712" s="122"/>
      <c r="T712" s="122"/>
      <c r="U712" s="122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20" t="str">
        <f>IF(reference!C1753="","",reference!C1753)</f>
        <v/>
      </c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20" t="str">
        <f>IF(reference!C1754="","",reference!C1754)</f>
        <v/>
      </c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20" t="str">
        <f>IF(reference!C1755="","",reference!C1755)</f>
        <v/>
      </c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19" t="str">
        <f>IF(reference!C1756="","",reference!C1756)</f>
        <v/>
      </c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22" t="str">
        <f>SUBSTITUTE(IF(reference!C1757="","",reference!C1757),"建築士","")</f>
        <v/>
      </c>
      <c r="H721" s="122"/>
      <c r="I721" s="122"/>
      <c r="J721" s="1" t="str">
        <f>IF(G722="","","）建築士")</f>
        <v/>
      </c>
      <c r="K721" s="8" t="str">
        <f>IF(G724="","","（")</f>
        <v/>
      </c>
      <c r="L721" s="122" t="str">
        <f>IF(reference!C1758="","",reference!C1758)</f>
        <v/>
      </c>
      <c r="M721" s="122"/>
      <c r="N721" s="1" t="str">
        <f>IF(G722="","","）登録")</f>
        <v/>
      </c>
      <c r="O721" s="1"/>
      <c r="P721" s="1"/>
      <c r="Q721" s="8" t="str">
        <f>IF(G722="","","第")</f>
        <v/>
      </c>
      <c r="R721" s="122" t="str">
        <f>IF(reference!C1759="","",reference!C1759)</f>
        <v/>
      </c>
      <c r="S721" s="122"/>
      <c r="T721" s="122"/>
      <c r="U721" s="122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20" t="str">
        <f>IF(reference!C1760="","",reference!C1760)</f>
        <v/>
      </c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22" t="str">
        <f>SUBSTITUTE(IF(reference!C1761="","",reference!C1761),"建築士","")</f>
        <v/>
      </c>
      <c r="H723" s="122"/>
      <c r="I723" s="122"/>
      <c r="J723" s="1" t="str">
        <f>IF(G722="","","）建築士事務所")</f>
        <v/>
      </c>
      <c r="K723" s="22" t="str">
        <f>IF(G724="","","（")</f>
        <v/>
      </c>
      <c r="L723" s="122" t="str">
        <f>SUBSTITUTE(IF(reference!C1762="","",reference!C1762),"知事","")</f>
        <v/>
      </c>
      <c r="M723" s="122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22" t="str">
        <f>IF(reference!C1763="","",reference!C1763)</f>
        <v/>
      </c>
      <c r="S723" s="122"/>
      <c r="T723" s="122"/>
      <c r="U723" s="122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20" t="str">
        <f>IF(reference!C1764="","",reference!C1764)</f>
        <v/>
      </c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20" t="str">
        <f>IF(reference!C1765="","",reference!C1765)</f>
        <v/>
      </c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20" t="str">
        <f>IF(reference!C1766="","",reference!C1766)</f>
        <v/>
      </c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19" t="str">
        <f>IF(reference!C1767="","",reference!C1767)</f>
        <v/>
      </c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22" t="str">
        <f>SUBSTITUTE(IF(reference!C1768="","",reference!C1768),"建築士","")</f>
        <v/>
      </c>
      <c r="H732" s="122"/>
      <c r="I732" s="122"/>
      <c r="J732" s="1" t="str">
        <f>IF(G733="","","）建築士")</f>
        <v/>
      </c>
      <c r="K732" s="8" t="str">
        <f>IF(G735="","","（")</f>
        <v/>
      </c>
      <c r="L732" s="122" t="str">
        <f>IF(reference!C1769="","",reference!C1769)</f>
        <v/>
      </c>
      <c r="M732" s="122"/>
      <c r="N732" s="1" t="str">
        <f>IF(G733="","","）登録")</f>
        <v/>
      </c>
      <c r="O732" s="1"/>
      <c r="P732" s="1"/>
      <c r="Q732" s="8" t="str">
        <f>IF(G733="","","第")</f>
        <v/>
      </c>
      <c r="R732" s="122" t="str">
        <f>IF(reference!C1770="","",reference!C1770)</f>
        <v/>
      </c>
      <c r="S732" s="122"/>
      <c r="T732" s="122"/>
      <c r="U732" s="122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20" t="str">
        <f>IF(reference!C1771="","",reference!C1771)</f>
        <v/>
      </c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22" t="str">
        <f>SUBSTITUTE(IF(reference!C1772="","",reference!C1772),"建築士","")</f>
        <v/>
      </c>
      <c r="H734" s="122"/>
      <c r="I734" s="122"/>
      <c r="J734" s="1" t="str">
        <f>IF(G733="","","）建築士事務所")</f>
        <v/>
      </c>
      <c r="K734" s="22" t="str">
        <f>IF(G735="","","（")</f>
        <v/>
      </c>
      <c r="L734" s="122" t="str">
        <f>SUBSTITUTE(IF(reference!C1773="","",reference!C1773),"知事","")</f>
        <v/>
      </c>
      <c r="M734" s="122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22" t="str">
        <f>IF(reference!C1774="","",reference!C1774)</f>
        <v/>
      </c>
      <c r="S734" s="122"/>
      <c r="T734" s="122"/>
      <c r="U734" s="122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20" t="str">
        <f>IF(reference!C1775="","",reference!C1775)</f>
        <v/>
      </c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20" t="str">
        <f>IF(reference!C1776="","",reference!C1776)</f>
        <v/>
      </c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20" t="str">
        <f>IF(reference!C1777="","",reference!C1777)</f>
        <v/>
      </c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19" t="str">
        <f>IF(reference!C1778="","",reference!C1778)</f>
        <v/>
      </c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22" t="str">
        <f>SUBSTITUTE(IF(reference!C1779="","",reference!C1779),"建築士","")</f>
        <v/>
      </c>
      <c r="H743" s="122"/>
      <c r="I743" s="122"/>
      <c r="J743" s="1" t="str">
        <f>IF(G744="","","）建築士")</f>
        <v/>
      </c>
      <c r="K743" s="8" t="str">
        <f>IF(G746="","","（")</f>
        <v/>
      </c>
      <c r="L743" s="122" t="str">
        <f>IF(reference!C1780="","",reference!C1780)</f>
        <v/>
      </c>
      <c r="M743" s="122"/>
      <c r="N743" s="1" t="str">
        <f>IF(G744="","","）登録")</f>
        <v/>
      </c>
      <c r="O743" s="1"/>
      <c r="P743" s="1"/>
      <c r="Q743" s="8" t="str">
        <f>IF(G744="","","第")</f>
        <v/>
      </c>
      <c r="R743" s="122" t="str">
        <f>IF(reference!C1781="","",reference!C1781)</f>
        <v/>
      </c>
      <c r="S743" s="122"/>
      <c r="T743" s="122"/>
      <c r="U743" s="122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20" t="str">
        <f>IF(reference!C1782="","",reference!C1782)</f>
        <v/>
      </c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22" t="str">
        <f>SUBSTITUTE(IF(reference!C1783="","",reference!C1783),"建築士","")</f>
        <v/>
      </c>
      <c r="H745" s="122"/>
      <c r="I745" s="122"/>
      <c r="J745" s="1" t="str">
        <f>IF(G744="","","）建築士事務所")</f>
        <v/>
      </c>
      <c r="K745" s="22" t="str">
        <f>IF(G746="","","（")</f>
        <v/>
      </c>
      <c r="L745" s="122" t="str">
        <f>SUBSTITUTE(IF(reference!C1784="","",reference!C1784),"知事","")</f>
        <v/>
      </c>
      <c r="M745" s="122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22" t="str">
        <f>IF(reference!C1785="","",reference!C1785)</f>
        <v/>
      </c>
      <c r="S745" s="122"/>
      <c r="T745" s="122"/>
      <c r="U745" s="122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20" t="str">
        <f>IF(reference!C1786="","",reference!C1786)</f>
        <v/>
      </c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20" t="str">
        <f>IF(reference!C1787="","",reference!C1787)</f>
        <v/>
      </c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20" t="str">
        <f>IF(reference!C1788="","",reference!C1788)</f>
        <v/>
      </c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19" t="str">
        <f>IF(reference!C1789="","",reference!C1789)</f>
        <v/>
      </c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22" t="str">
        <f>SUBSTITUTE(IF(reference!C1790="","",reference!C1790),"建築士","")</f>
        <v/>
      </c>
      <c r="H754" s="122"/>
      <c r="I754" s="122"/>
      <c r="J754" s="1" t="str">
        <f>IF(G755="","","）建築士")</f>
        <v/>
      </c>
      <c r="K754" s="8" t="str">
        <f>IF(G757="","","（")</f>
        <v/>
      </c>
      <c r="L754" s="122" t="str">
        <f>IF(reference!C1791="","",reference!C1791)</f>
        <v/>
      </c>
      <c r="M754" s="122"/>
      <c r="N754" s="1" t="str">
        <f>IF(G755="","","）登録")</f>
        <v/>
      </c>
      <c r="O754" s="1"/>
      <c r="P754" s="1"/>
      <c r="Q754" s="8" t="str">
        <f>IF(G755="","","第")</f>
        <v/>
      </c>
      <c r="R754" s="122" t="str">
        <f>IF(reference!C1792="","",reference!C1792)</f>
        <v/>
      </c>
      <c r="S754" s="122"/>
      <c r="T754" s="122"/>
      <c r="U754" s="122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20" t="str">
        <f>IF(reference!C1793="","",reference!C1793)</f>
        <v/>
      </c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22" t="str">
        <f>SUBSTITUTE(IF(reference!C1794="","",reference!C1794),"建築士","")</f>
        <v/>
      </c>
      <c r="H756" s="122"/>
      <c r="I756" s="122"/>
      <c r="J756" s="1" t="str">
        <f>IF(G755="","","）建築士事務所")</f>
        <v/>
      </c>
      <c r="K756" s="22" t="str">
        <f>IF(G757="","","（")</f>
        <v/>
      </c>
      <c r="L756" s="122" t="str">
        <f>SUBSTITUTE(IF(reference!C1795="","",reference!C1795),"知事","")</f>
        <v/>
      </c>
      <c r="M756" s="122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22" t="str">
        <f>IF(reference!C1796="","",reference!C1796)</f>
        <v/>
      </c>
      <c r="S756" s="122"/>
      <c r="T756" s="122"/>
      <c r="U756" s="122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20" t="str">
        <f>IF(reference!C1797="","",reference!C1797)</f>
        <v/>
      </c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20" t="str">
        <f>IF(reference!C1798="","",reference!C1798)</f>
        <v/>
      </c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20" t="str">
        <f>IF(reference!C1799="","",reference!C1799)</f>
        <v/>
      </c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19" t="str">
        <f>IF(reference!C1800="","",reference!C1800)</f>
        <v/>
      </c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22" t="str">
        <f>SUBSTITUTE(IF(reference!C1801="","",reference!C1801),"建築士","")</f>
        <v/>
      </c>
      <c r="H765" s="122"/>
      <c r="I765" s="122"/>
      <c r="J765" s="1" t="str">
        <f>IF(G766="","","）建築士")</f>
        <v/>
      </c>
      <c r="K765" s="8" t="str">
        <f>IF(G768="","","（")</f>
        <v/>
      </c>
      <c r="L765" s="122" t="str">
        <f>IF(reference!C1802="","",reference!C1802)</f>
        <v/>
      </c>
      <c r="M765" s="122"/>
      <c r="N765" s="1" t="str">
        <f>IF(G766="","","）登録")</f>
        <v/>
      </c>
      <c r="O765" s="1"/>
      <c r="P765" s="1"/>
      <c r="Q765" s="8" t="str">
        <f>IF(G766="","","第")</f>
        <v/>
      </c>
      <c r="R765" s="122" t="str">
        <f>IF(reference!C1803="","",reference!C1803)</f>
        <v/>
      </c>
      <c r="S765" s="122"/>
      <c r="T765" s="122"/>
      <c r="U765" s="122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20" t="str">
        <f>IF(reference!C1804="","",reference!C1804)</f>
        <v/>
      </c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22" t="str">
        <f>SUBSTITUTE(IF(reference!C1805="","",reference!C1805),"建築士","")</f>
        <v/>
      </c>
      <c r="H767" s="122"/>
      <c r="I767" s="122"/>
      <c r="J767" s="1" t="str">
        <f>IF(G766="","","）建築士事務所")</f>
        <v/>
      </c>
      <c r="K767" s="22" t="str">
        <f>IF(G768="","","（")</f>
        <v/>
      </c>
      <c r="L767" s="122" t="str">
        <f>SUBSTITUTE(IF(reference!C1806="","",reference!C1806),"知事","")</f>
        <v/>
      </c>
      <c r="M767" s="122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22" t="str">
        <f>IF(reference!C1807="","",reference!C1807)</f>
        <v/>
      </c>
      <c r="S767" s="122"/>
      <c r="T767" s="122"/>
      <c r="U767" s="122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20" t="str">
        <f>IF(reference!C1808="","",reference!C1808)</f>
        <v/>
      </c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20" t="str">
        <f>IF(reference!C1809="","",reference!C1809)</f>
        <v/>
      </c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20" t="str">
        <f>IF(reference!C1810="","",reference!C1810)</f>
        <v/>
      </c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19" t="str">
        <f>IF(reference!C1811="","",reference!C1811)</f>
        <v/>
      </c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22" t="str">
        <f>SUBSTITUTE(IF(reference!C1812="","",reference!C1812),"建築士","")</f>
        <v/>
      </c>
      <c r="H776" s="122"/>
      <c r="I776" s="122"/>
      <c r="J776" s="1" t="str">
        <f>IF(G777="","","）建築士")</f>
        <v/>
      </c>
      <c r="K776" s="8" t="str">
        <f>IF(G779="","","（")</f>
        <v/>
      </c>
      <c r="L776" s="122" t="str">
        <f>IF(reference!C1813="","",reference!C1813)</f>
        <v/>
      </c>
      <c r="M776" s="122"/>
      <c r="N776" s="1" t="str">
        <f>IF(G777="","","）登録")</f>
        <v/>
      </c>
      <c r="O776" s="1"/>
      <c r="P776" s="1"/>
      <c r="Q776" s="8" t="str">
        <f>IF(G777="","","第")</f>
        <v/>
      </c>
      <c r="R776" s="122" t="str">
        <f>IF(reference!C1814="","",reference!C1814)</f>
        <v/>
      </c>
      <c r="S776" s="122"/>
      <c r="T776" s="122"/>
      <c r="U776" s="122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20" t="str">
        <f>IF(reference!C1815="","",reference!C1815)</f>
        <v/>
      </c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22" t="str">
        <f>SUBSTITUTE(IF(reference!C1816="","",reference!C1816),"建築士","")</f>
        <v/>
      </c>
      <c r="H778" s="122"/>
      <c r="I778" s="122"/>
      <c r="J778" s="1" t="str">
        <f>IF(G777="","","）建築士事務所")</f>
        <v/>
      </c>
      <c r="K778" s="22" t="str">
        <f>IF(G779="","","（")</f>
        <v/>
      </c>
      <c r="L778" s="122" t="str">
        <f>SUBSTITUTE(IF(reference!C1817="","",reference!C1817),"知事","")</f>
        <v/>
      </c>
      <c r="M778" s="122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22" t="str">
        <f>IF(reference!C1818="","",reference!C1818)</f>
        <v/>
      </c>
      <c r="S778" s="122"/>
      <c r="T778" s="122"/>
      <c r="U778" s="122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20" t="str">
        <f>IF(reference!C1819="","",reference!C1819)</f>
        <v/>
      </c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20" t="str">
        <f>IF(reference!C1820="","",reference!C1820)</f>
        <v/>
      </c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20" t="str">
        <f>IF(reference!C1821="","",reference!C1821)</f>
        <v/>
      </c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19" t="str">
        <f>IF(reference!C1822="","",reference!C1822)</f>
        <v/>
      </c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22" t="str">
        <f>SUBSTITUTE(IF(reference!C1823="","",reference!C1823),"建築士","")</f>
        <v/>
      </c>
      <c r="H787" s="122"/>
      <c r="I787" s="122"/>
      <c r="J787" s="1" t="str">
        <f>IF(G788="","","）建築士")</f>
        <v/>
      </c>
      <c r="K787" s="8" t="str">
        <f>IF(G790="","","（")</f>
        <v/>
      </c>
      <c r="L787" s="122" t="str">
        <f>IF(reference!C1824="","",reference!C1824)</f>
        <v/>
      </c>
      <c r="M787" s="122"/>
      <c r="N787" s="1" t="str">
        <f>IF(G788="","","）登録")</f>
        <v/>
      </c>
      <c r="O787" s="1"/>
      <c r="P787" s="1"/>
      <c r="Q787" s="8" t="str">
        <f>IF(G788="","","第")</f>
        <v/>
      </c>
      <c r="R787" s="122" t="str">
        <f>IF(reference!C1825="","",reference!C1825)</f>
        <v/>
      </c>
      <c r="S787" s="122"/>
      <c r="T787" s="122"/>
      <c r="U787" s="122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20" t="str">
        <f>IF(reference!C1826="","",reference!C1826)</f>
        <v/>
      </c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22" t="str">
        <f>SUBSTITUTE(IF(reference!C1827="","",reference!C1827),"建築士","")</f>
        <v/>
      </c>
      <c r="H789" s="122"/>
      <c r="I789" s="122"/>
      <c r="J789" s="1" t="str">
        <f>IF(G788="","","）建築士事務所")</f>
        <v/>
      </c>
      <c r="K789" s="22" t="str">
        <f>IF(G790="","","（")</f>
        <v/>
      </c>
      <c r="L789" s="122" t="str">
        <f>SUBSTITUTE(IF(reference!C1828="","",reference!C1828),"知事","")</f>
        <v/>
      </c>
      <c r="M789" s="122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22" t="str">
        <f>IF(reference!C1829="","",reference!C1829)</f>
        <v/>
      </c>
      <c r="S789" s="122"/>
      <c r="T789" s="122"/>
      <c r="U789" s="122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20" t="str">
        <f>IF(reference!C1830="","",reference!C1830)</f>
        <v/>
      </c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20" t="str">
        <f>IF(reference!C1831="","",reference!C1831)</f>
        <v/>
      </c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20" t="str">
        <f>IF(reference!C1832="","",reference!C1832)</f>
        <v/>
      </c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19" t="str">
        <f>IF(reference!C1833="","",reference!C1833)</f>
        <v/>
      </c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22" t="str">
        <f>SUBSTITUTE(IF(reference!C1834="","",reference!C1834),"建築士","")</f>
        <v/>
      </c>
      <c r="H798" s="122"/>
      <c r="I798" s="122"/>
      <c r="J798" s="1" t="str">
        <f>IF(G799="","","）建築士")</f>
        <v/>
      </c>
      <c r="K798" s="8" t="str">
        <f>IF(G801="","","（")</f>
        <v/>
      </c>
      <c r="L798" s="122" t="str">
        <f>IF(reference!C1835="","",reference!C1835)</f>
        <v/>
      </c>
      <c r="M798" s="122"/>
      <c r="N798" s="1" t="str">
        <f>IF(G799="","","）登録")</f>
        <v/>
      </c>
      <c r="O798" s="1"/>
      <c r="P798" s="1"/>
      <c r="Q798" s="8" t="str">
        <f>IF(G799="","","第")</f>
        <v/>
      </c>
      <c r="R798" s="122" t="str">
        <f>IF(reference!C1836="","",reference!C1836)</f>
        <v/>
      </c>
      <c r="S798" s="122"/>
      <c r="T798" s="122"/>
      <c r="U798" s="122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20" t="str">
        <f>IF(reference!C1837="","",reference!C1837)</f>
        <v/>
      </c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22" t="str">
        <f>SUBSTITUTE(IF(reference!C1838="","",reference!C1838),"建築士","")</f>
        <v/>
      </c>
      <c r="H800" s="122"/>
      <c r="I800" s="122"/>
      <c r="J800" s="1" t="str">
        <f>IF(G799="","","）建築士事務所")</f>
        <v/>
      </c>
      <c r="K800" s="22" t="str">
        <f>IF(G801="","","（")</f>
        <v/>
      </c>
      <c r="L800" s="122" t="str">
        <f>SUBSTITUTE(IF(reference!C1839="","",reference!C1839),"知事","")</f>
        <v/>
      </c>
      <c r="M800" s="122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22" t="str">
        <f>IF(reference!C1840="","",reference!C1840)</f>
        <v/>
      </c>
      <c r="S800" s="122"/>
      <c r="T800" s="122"/>
      <c r="U800" s="122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20" t="str">
        <f>IF(reference!C1841="","",reference!C1841)</f>
        <v/>
      </c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20" t="str">
        <f>IF(reference!C1842="","",reference!C1842)</f>
        <v/>
      </c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20" t="str">
        <f>IF(reference!C1843="","",reference!C1843)</f>
        <v/>
      </c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19" t="str">
        <f>IF(reference!C1844="","",reference!C1844)</f>
        <v/>
      </c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22" t="str">
        <f>SUBSTITUTE(IF(reference!C1845="","",reference!C1845),"建築士","")</f>
        <v/>
      </c>
      <c r="H809" s="122"/>
      <c r="I809" s="122"/>
      <c r="J809" s="1" t="str">
        <f>IF(G810="","","）建築士")</f>
        <v/>
      </c>
      <c r="K809" s="8" t="str">
        <f>IF(G812="","","（")</f>
        <v/>
      </c>
      <c r="L809" s="122" t="str">
        <f>IF(reference!C1846="","",reference!C1846)</f>
        <v/>
      </c>
      <c r="M809" s="122"/>
      <c r="N809" s="1" t="str">
        <f>IF(G810="","","）登録")</f>
        <v/>
      </c>
      <c r="O809" s="1"/>
      <c r="P809" s="1"/>
      <c r="Q809" s="8" t="str">
        <f>IF(G810="","","第")</f>
        <v/>
      </c>
      <c r="R809" s="122" t="str">
        <f>IF(reference!C1847="","",reference!C1847)</f>
        <v/>
      </c>
      <c r="S809" s="122"/>
      <c r="T809" s="122"/>
      <c r="U809" s="122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20" t="str">
        <f>IF(reference!C1848="","",reference!C1848)</f>
        <v/>
      </c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22" t="str">
        <f>SUBSTITUTE(IF(reference!C1849="","",reference!C1849),"建築士","")</f>
        <v/>
      </c>
      <c r="H811" s="122"/>
      <c r="I811" s="122"/>
      <c r="J811" s="1" t="str">
        <f>IF(G810="","","）建築士事務所")</f>
        <v/>
      </c>
      <c r="K811" s="22" t="str">
        <f>IF(G812="","","（")</f>
        <v/>
      </c>
      <c r="L811" s="122" t="str">
        <f>SUBSTITUTE(IF(reference!C1850="","",reference!C1850),"知事","")</f>
        <v/>
      </c>
      <c r="M811" s="122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22" t="str">
        <f>IF(reference!C1851="","",reference!C1851)</f>
        <v/>
      </c>
      <c r="S811" s="122"/>
      <c r="T811" s="122"/>
      <c r="U811" s="122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20" t="str">
        <f>IF(reference!C1852="","",reference!C1852)</f>
        <v/>
      </c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20" t="str">
        <f>IF(reference!C1853="","",reference!C1853)</f>
        <v/>
      </c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20" t="str">
        <f>IF(reference!C1854="","",reference!C1854)</f>
        <v/>
      </c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19" t="str">
        <f>IF(reference!C1855="","",reference!C1855)</f>
        <v/>
      </c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22" t="str">
        <f>SUBSTITUTE(IF(reference!C1856="","",reference!C1856),"建築士","")</f>
        <v/>
      </c>
      <c r="H820" s="122"/>
      <c r="I820" s="122"/>
      <c r="J820" s="1" t="str">
        <f>IF(G821="","","）建築士")</f>
        <v/>
      </c>
      <c r="K820" s="8" t="str">
        <f>IF(G823="","","（")</f>
        <v/>
      </c>
      <c r="L820" s="122" t="str">
        <f>IF(reference!C1857="","",reference!C1857)</f>
        <v/>
      </c>
      <c r="M820" s="122"/>
      <c r="N820" s="1" t="str">
        <f>IF(G821="","","）登録")</f>
        <v/>
      </c>
      <c r="O820" s="1"/>
      <c r="P820" s="1"/>
      <c r="Q820" s="8" t="str">
        <f>IF(G821="","","第")</f>
        <v/>
      </c>
      <c r="R820" s="122" t="str">
        <f>IF(reference!C1858="","",reference!C1858)</f>
        <v/>
      </c>
      <c r="S820" s="122"/>
      <c r="T820" s="122"/>
      <c r="U820" s="122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20" t="str">
        <f>IF(reference!C1859="","",reference!C1859)</f>
        <v/>
      </c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22" t="str">
        <f>SUBSTITUTE(IF(reference!C1860="","",reference!C1860),"建築士","")</f>
        <v/>
      </c>
      <c r="H822" s="122"/>
      <c r="I822" s="122"/>
      <c r="J822" s="1" t="str">
        <f>IF(G821="","","）建築士事務所")</f>
        <v/>
      </c>
      <c r="K822" s="22" t="str">
        <f>IF(G823="","","（")</f>
        <v/>
      </c>
      <c r="L822" s="122" t="str">
        <f>SUBSTITUTE(IF(reference!C1861="","",reference!C1861),"知事","")</f>
        <v/>
      </c>
      <c r="M822" s="122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22" t="str">
        <f>IF(reference!C1862="","",reference!C1862)</f>
        <v/>
      </c>
      <c r="S822" s="122"/>
      <c r="T822" s="122"/>
      <c r="U822" s="122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20" t="str">
        <f>IF(reference!C1863="","",reference!C1863)</f>
        <v/>
      </c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20" t="str">
        <f>IF(reference!C1864="","",reference!C1864)</f>
        <v/>
      </c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20" t="str">
        <f>IF(reference!C1865="","",reference!C1865)</f>
        <v/>
      </c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19" t="str">
        <f>IF(reference!C1866="","",reference!C1866)</f>
        <v/>
      </c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22" t="str">
        <f>SUBSTITUTE(IF(reference!C1867="","",reference!C1867),"建築士","")</f>
        <v/>
      </c>
      <c r="H831" s="122"/>
      <c r="I831" s="122"/>
      <c r="J831" s="1" t="str">
        <f>IF(G832="","","）建築士")</f>
        <v/>
      </c>
      <c r="K831" s="8" t="str">
        <f>IF(G834="","","（")</f>
        <v/>
      </c>
      <c r="L831" s="122" t="str">
        <f>IF(reference!C1868="","",reference!C1868)</f>
        <v/>
      </c>
      <c r="M831" s="122"/>
      <c r="N831" s="1" t="str">
        <f>IF(G832="","","）登録")</f>
        <v/>
      </c>
      <c r="O831" s="1"/>
      <c r="P831" s="1"/>
      <c r="Q831" s="8" t="str">
        <f>IF(G832="","","第")</f>
        <v/>
      </c>
      <c r="R831" s="122" t="str">
        <f>IF(reference!C1869="","",reference!C1869)</f>
        <v/>
      </c>
      <c r="S831" s="122"/>
      <c r="T831" s="122"/>
      <c r="U831" s="122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20" t="str">
        <f>IF(reference!C1870="","",reference!C1870)</f>
        <v/>
      </c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22" t="str">
        <f>SUBSTITUTE(IF(reference!C1871="","",reference!C1871),"建築士","")</f>
        <v/>
      </c>
      <c r="H833" s="122"/>
      <c r="I833" s="122"/>
      <c r="J833" s="1" t="str">
        <f>IF(G832="","","）建築士事務所")</f>
        <v/>
      </c>
      <c r="K833" s="22" t="str">
        <f>IF(G834="","","（")</f>
        <v/>
      </c>
      <c r="L833" s="122" t="str">
        <f>SUBSTITUTE(IF(reference!C1872="","",reference!C1872),"知事","")</f>
        <v/>
      </c>
      <c r="M833" s="122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22" t="str">
        <f>IF(reference!C1873="","",reference!C1873)</f>
        <v/>
      </c>
      <c r="S833" s="122"/>
      <c r="T833" s="122"/>
      <c r="U833" s="122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20" t="str">
        <f>IF(reference!C1874="","",reference!C1874)</f>
        <v/>
      </c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20" t="str">
        <f>IF(reference!C1875="","",reference!C1875)</f>
        <v/>
      </c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20" t="str">
        <f>IF(reference!C1876="","",reference!C1876)</f>
        <v/>
      </c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19" t="str">
        <f>IF(reference!C1877="","",reference!C1877)</f>
        <v/>
      </c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22" t="str">
        <f>SUBSTITUTE(IF(reference!C1878="","",reference!C1878),"建築士","")</f>
        <v/>
      </c>
      <c r="H842" s="122"/>
      <c r="I842" s="122"/>
      <c r="J842" s="1" t="str">
        <f>IF(G843="","","）建築士")</f>
        <v/>
      </c>
      <c r="K842" s="8" t="str">
        <f>IF(G845="","","（")</f>
        <v/>
      </c>
      <c r="L842" s="122" t="str">
        <f>IF(reference!C1879="","",reference!C1879)</f>
        <v/>
      </c>
      <c r="M842" s="122"/>
      <c r="N842" s="1" t="str">
        <f>IF(G843="","","）登録")</f>
        <v/>
      </c>
      <c r="O842" s="1"/>
      <c r="P842" s="1"/>
      <c r="Q842" s="8" t="str">
        <f>IF(G843="","","第")</f>
        <v/>
      </c>
      <c r="R842" s="122" t="str">
        <f>IF(reference!C1880="","",reference!C1880)</f>
        <v/>
      </c>
      <c r="S842" s="122"/>
      <c r="T842" s="122"/>
      <c r="U842" s="122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20" t="str">
        <f>IF(reference!C1881="","",reference!C1881)</f>
        <v/>
      </c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22" t="str">
        <f>SUBSTITUTE(IF(reference!C1882="","",reference!C1882),"建築士","")</f>
        <v/>
      </c>
      <c r="H844" s="122"/>
      <c r="I844" s="122"/>
      <c r="J844" s="1" t="str">
        <f>IF(G843="","","）建築士事務所")</f>
        <v/>
      </c>
      <c r="K844" s="22" t="str">
        <f>IF(G845="","","（")</f>
        <v/>
      </c>
      <c r="L844" s="122" t="str">
        <f>SUBSTITUTE(IF(reference!C1883="","",reference!C1883),"知事","")</f>
        <v/>
      </c>
      <c r="M844" s="122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22" t="str">
        <f>IF(reference!C1884="","",reference!C1884)</f>
        <v/>
      </c>
      <c r="S844" s="122"/>
      <c r="T844" s="122"/>
      <c r="U844" s="122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20" t="str">
        <f>IF(reference!C1885="","",reference!C1885)</f>
        <v/>
      </c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20" t="str">
        <f>IF(reference!C1886="","",reference!C1886)</f>
        <v/>
      </c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20" t="str">
        <f>IF(reference!C1887="","",reference!C1887)</f>
        <v/>
      </c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19" t="str">
        <f>IF(reference!C1888="","",reference!C1888)</f>
        <v/>
      </c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22" t="str">
        <f>SUBSTITUTE(IF(reference!C1889="","",reference!C1889),"建築士","")</f>
        <v/>
      </c>
      <c r="H853" s="122"/>
      <c r="I853" s="122"/>
      <c r="J853" s="1" t="str">
        <f>IF(G854="","","）建築士")</f>
        <v/>
      </c>
      <c r="K853" s="8" t="str">
        <f>IF(G856="","","（")</f>
        <v/>
      </c>
      <c r="L853" s="122" t="str">
        <f>IF(reference!C1890="","",reference!C1890)</f>
        <v/>
      </c>
      <c r="M853" s="122"/>
      <c r="N853" s="1" t="str">
        <f>IF(G854="","","）登録")</f>
        <v/>
      </c>
      <c r="O853" s="1"/>
      <c r="P853" s="1"/>
      <c r="Q853" s="8" t="str">
        <f>IF(G854="","","第")</f>
        <v/>
      </c>
      <c r="R853" s="122" t="str">
        <f>IF(reference!C1891="","",reference!C1891)</f>
        <v/>
      </c>
      <c r="S853" s="122"/>
      <c r="T853" s="122"/>
      <c r="U853" s="122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20" t="str">
        <f>IF(reference!C1892="","",reference!C1892)</f>
        <v/>
      </c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22" t="str">
        <f>SUBSTITUTE(IF(reference!C1893="","",reference!C1893),"建築士","")</f>
        <v/>
      </c>
      <c r="H855" s="122"/>
      <c r="I855" s="122"/>
      <c r="J855" s="1" t="str">
        <f>IF(G854="","","）建築士事務所")</f>
        <v/>
      </c>
      <c r="K855" s="22" t="str">
        <f>IF(G856="","","（")</f>
        <v/>
      </c>
      <c r="L855" s="122" t="str">
        <f>SUBSTITUTE(IF(reference!C1894="","",reference!C1894),"知事","")</f>
        <v/>
      </c>
      <c r="M855" s="122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22" t="str">
        <f>IF(reference!C1895="","",reference!C1895)</f>
        <v/>
      </c>
      <c r="S855" s="122"/>
      <c r="T855" s="122"/>
      <c r="U855" s="122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20" t="str">
        <f>IF(reference!C1896="","",reference!C1896)</f>
        <v/>
      </c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20" t="str">
        <f>IF(reference!C1897="","",reference!C1897)</f>
        <v/>
      </c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20" t="str">
        <f>IF(reference!C1898="","",reference!C1898)</f>
        <v/>
      </c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19" t="str">
        <f>IF(reference!C1899="","",reference!C1899)</f>
        <v/>
      </c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22" t="str">
        <f>SUBSTITUTE(IF(reference!C1900="","",reference!C1900),"建築士","")</f>
        <v/>
      </c>
      <c r="H864" s="122"/>
      <c r="I864" s="122"/>
      <c r="J864" s="1" t="str">
        <f>IF(G865="","","）建築士")</f>
        <v/>
      </c>
      <c r="K864" s="8" t="str">
        <f>IF(G867="","","（")</f>
        <v/>
      </c>
      <c r="L864" s="122" t="str">
        <f>IF(reference!C1901="","",reference!C1901)</f>
        <v/>
      </c>
      <c r="M864" s="122"/>
      <c r="N864" s="1" t="str">
        <f>IF(G865="","","）登録")</f>
        <v/>
      </c>
      <c r="O864" s="1"/>
      <c r="P864" s="1"/>
      <c r="Q864" s="8" t="str">
        <f>IF(G865="","","第")</f>
        <v/>
      </c>
      <c r="R864" s="122" t="str">
        <f>IF(reference!C1902="","",reference!C1902)</f>
        <v/>
      </c>
      <c r="S864" s="122"/>
      <c r="T864" s="122"/>
      <c r="U864" s="122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20" t="str">
        <f>IF(reference!C1903="","",reference!C1903)</f>
        <v/>
      </c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22" t="str">
        <f>SUBSTITUTE(IF(reference!C1904="","",reference!C1904),"建築士","")</f>
        <v/>
      </c>
      <c r="H866" s="122"/>
      <c r="I866" s="122"/>
      <c r="J866" s="1" t="str">
        <f>IF(G865="","","）建築士事務所")</f>
        <v/>
      </c>
      <c r="K866" s="22" t="str">
        <f>IF(G867="","","（")</f>
        <v/>
      </c>
      <c r="L866" s="122" t="str">
        <f>SUBSTITUTE(IF(reference!C1905="","",reference!C1905),"知事","")</f>
        <v/>
      </c>
      <c r="M866" s="122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22" t="str">
        <f>IF(reference!C1906="","",reference!C1906)</f>
        <v/>
      </c>
      <c r="S866" s="122"/>
      <c r="T866" s="122"/>
      <c r="U866" s="122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20" t="str">
        <f>IF(reference!C1907="","",reference!C1907)</f>
        <v/>
      </c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20" t="str">
        <f>IF(reference!C1908="","",reference!C1908)</f>
        <v/>
      </c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20" t="str">
        <f>IF(reference!C1909="","",reference!C1909)</f>
        <v/>
      </c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19" t="str">
        <f>IF(reference!C1910="","",reference!C1910)</f>
        <v/>
      </c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22" t="str">
        <f>SUBSTITUTE(IF(reference!C1911="","",reference!C1911),"建築士","")</f>
        <v/>
      </c>
      <c r="H875" s="122"/>
      <c r="I875" s="122"/>
      <c r="J875" s="1" t="str">
        <f>IF(G876="","","）建築士")</f>
        <v/>
      </c>
      <c r="K875" s="8" t="str">
        <f>IF(G878="","","（")</f>
        <v/>
      </c>
      <c r="L875" s="122" t="str">
        <f>IF(reference!C1912="","",reference!C1912)</f>
        <v/>
      </c>
      <c r="M875" s="122"/>
      <c r="N875" s="1" t="str">
        <f>IF(G876="","","）登録")</f>
        <v/>
      </c>
      <c r="O875" s="1"/>
      <c r="P875" s="1"/>
      <c r="Q875" s="8" t="str">
        <f>IF(G876="","","第")</f>
        <v/>
      </c>
      <c r="R875" s="122" t="str">
        <f>IF(reference!C1913="","",reference!C1913)</f>
        <v/>
      </c>
      <c r="S875" s="122"/>
      <c r="T875" s="122"/>
      <c r="U875" s="122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20" t="str">
        <f>IF(reference!C1914="","",reference!C1914)</f>
        <v/>
      </c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22" t="str">
        <f>SUBSTITUTE(IF(reference!C1915="","",reference!C1915),"建築士","")</f>
        <v/>
      </c>
      <c r="H877" s="122"/>
      <c r="I877" s="122"/>
      <c r="J877" s="1" t="str">
        <f>IF(G876="","","）建築士事務所")</f>
        <v/>
      </c>
      <c r="K877" s="22" t="str">
        <f>IF(G878="","","（")</f>
        <v/>
      </c>
      <c r="L877" s="122" t="str">
        <f>SUBSTITUTE(IF(reference!C1916="","",reference!C1916),"知事","")</f>
        <v/>
      </c>
      <c r="M877" s="122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22" t="str">
        <f>IF(reference!C1917="","",reference!C1917)</f>
        <v/>
      </c>
      <c r="S877" s="122"/>
      <c r="T877" s="122"/>
      <c r="U877" s="122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20" t="str">
        <f>IF(reference!C1918="","",reference!C1918)</f>
        <v/>
      </c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20" t="str">
        <f>IF(reference!C1919="","",reference!C1919)</f>
        <v/>
      </c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20" t="str">
        <f>IF(reference!C1920="","",reference!C1920)</f>
        <v/>
      </c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19" t="str">
        <f>IF(reference!C1921="","",reference!C1921)</f>
        <v/>
      </c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22" t="str">
        <f>SUBSTITUTE(IF(reference!C1922="","",reference!C1922),"建築士","")</f>
        <v/>
      </c>
      <c r="H886" s="122"/>
      <c r="I886" s="122"/>
      <c r="J886" s="1" t="str">
        <f>IF(G887="","","）建築士")</f>
        <v/>
      </c>
      <c r="K886" s="8" t="str">
        <f>IF(G889="","","（")</f>
        <v/>
      </c>
      <c r="L886" s="122" t="str">
        <f>IF(reference!C1923="","",reference!C1923)</f>
        <v/>
      </c>
      <c r="M886" s="122"/>
      <c r="N886" s="1" t="str">
        <f>IF(G887="","","）登録")</f>
        <v/>
      </c>
      <c r="O886" s="1"/>
      <c r="P886" s="1"/>
      <c r="Q886" s="8" t="str">
        <f>IF(G887="","","第")</f>
        <v/>
      </c>
      <c r="R886" s="122" t="str">
        <f>IF(reference!C1924="","",reference!C1924)</f>
        <v/>
      </c>
      <c r="S886" s="122"/>
      <c r="T886" s="122"/>
      <c r="U886" s="122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20" t="str">
        <f>IF(reference!C1925="","",reference!C1925)</f>
        <v/>
      </c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22" t="str">
        <f>SUBSTITUTE(IF(reference!C1926="","",reference!C1926),"建築士","")</f>
        <v/>
      </c>
      <c r="H888" s="122"/>
      <c r="I888" s="122"/>
      <c r="J888" s="1" t="str">
        <f>IF(G887="","","）建築士事務所")</f>
        <v/>
      </c>
      <c r="K888" s="22" t="str">
        <f>IF(G889="","","（")</f>
        <v/>
      </c>
      <c r="L888" s="122" t="str">
        <f>SUBSTITUTE(IF(reference!C1927="","",reference!C1927),"知事","")</f>
        <v/>
      </c>
      <c r="M888" s="122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22" t="str">
        <f>IF(reference!C1928="","",reference!C1928)</f>
        <v/>
      </c>
      <c r="S888" s="122"/>
      <c r="T888" s="122"/>
      <c r="U888" s="122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20" t="str">
        <f>IF(reference!C1929="","",reference!C1929)</f>
        <v/>
      </c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20" t="str">
        <f>IF(reference!C1930="","",reference!C1930)</f>
        <v/>
      </c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20" t="str">
        <f>IF(reference!C1931="","",reference!C1931)</f>
        <v/>
      </c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19" t="str">
        <f>IF(reference!C1932="","",reference!C1932)</f>
        <v/>
      </c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22" t="str">
        <f>SUBSTITUTE(IF(reference!C1933="","",reference!C1933),"建築士","")</f>
        <v/>
      </c>
      <c r="H897" s="122"/>
      <c r="I897" s="122"/>
      <c r="J897" s="1" t="str">
        <f>IF(G898="","","）建築士")</f>
        <v/>
      </c>
      <c r="K897" s="8" t="str">
        <f>IF(G900="","","（")</f>
        <v/>
      </c>
      <c r="L897" s="122" t="str">
        <f>IF(reference!C1934="","",reference!C1934)</f>
        <v/>
      </c>
      <c r="M897" s="122"/>
      <c r="N897" s="1" t="str">
        <f>IF(G898="","","）登録")</f>
        <v/>
      </c>
      <c r="O897" s="1"/>
      <c r="P897" s="1"/>
      <c r="Q897" s="8" t="str">
        <f>IF(G898="","","第")</f>
        <v/>
      </c>
      <c r="R897" s="122" t="str">
        <f>IF(reference!C1935="","",reference!C1935)</f>
        <v/>
      </c>
      <c r="S897" s="122"/>
      <c r="T897" s="122"/>
      <c r="U897" s="122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20" t="str">
        <f>IF(reference!C1936="","",reference!C1936)</f>
        <v/>
      </c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22" t="str">
        <f>SUBSTITUTE(IF(reference!C1937="","",reference!C1937),"建築士","")</f>
        <v/>
      </c>
      <c r="H899" s="122"/>
      <c r="I899" s="122"/>
      <c r="J899" s="1" t="str">
        <f>IF(G898="","","）建築士事務所")</f>
        <v/>
      </c>
      <c r="K899" s="22" t="str">
        <f>IF(G900="","","（")</f>
        <v/>
      </c>
      <c r="L899" s="122" t="str">
        <f>SUBSTITUTE(IF(reference!C1938="","",reference!C1938),"知事","")</f>
        <v/>
      </c>
      <c r="M899" s="122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22" t="str">
        <f>IF(reference!C1939="","",reference!C1939)</f>
        <v/>
      </c>
      <c r="S899" s="122"/>
      <c r="T899" s="122"/>
      <c r="U899" s="122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20" t="str">
        <f>IF(reference!C1940="","",reference!C1940)</f>
        <v/>
      </c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20" t="str">
        <f>IF(reference!C1941="","",reference!C1941)</f>
        <v/>
      </c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20" t="str">
        <f>IF(reference!C1942="","",reference!C1942)</f>
        <v/>
      </c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19" t="str">
        <f>IF(reference!C1943="","",reference!C1943)</f>
        <v/>
      </c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22" t="str">
        <f>SUBSTITUTE(IF(reference!C1944="","",reference!C1944),"建築士","")</f>
        <v/>
      </c>
      <c r="H908" s="122"/>
      <c r="I908" s="122"/>
      <c r="J908" s="1" t="str">
        <f>IF(G909="","","）建築士")</f>
        <v/>
      </c>
      <c r="K908" s="8" t="str">
        <f>IF(G911="","","（")</f>
        <v/>
      </c>
      <c r="L908" s="122" t="str">
        <f>IF(reference!C1945="","",reference!C1945)</f>
        <v/>
      </c>
      <c r="M908" s="122"/>
      <c r="N908" s="1" t="str">
        <f>IF(G909="","","）登録")</f>
        <v/>
      </c>
      <c r="O908" s="1"/>
      <c r="P908" s="1"/>
      <c r="Q908" s="8" t="str">
        <f>IF(G909="","","第")</f>
        <v/>
      </c>
      <c r="R908" s="122" t="str">
        <f>IF(reference!C1946="","",reference!C1946)</f>
        <v/>
      </c>
      <c r="S908" s="122"/>
      <c r="T908" s="122"/>
      <c r="U908" s="122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20" t="str">
        <f>IF(reference!C1947="","",reference!C1947)</f>
        <v/>
      </c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22" t="str">
        <f>SUBSTITUTE(IF(reference!C1948="","",reference!C1948),"建築士","")</f>
        <v/>
      </c>
      <c r="H910" s="122"/>
      <c r="I910" s="122"/>
      <c r="J910" s="1" t="str">
        <f>IF(G909="","","）建築士事務所")</f>
        <v/>
      </c>
      <c r="K910" s="22" t="str">
        <f>IF(G911="","","（")</f>
        <v/>
      </c>
      <c r="L910" s="122" t="str">
        <f>SUBSTITUTE(IF(reference!C1949="","",reference!C1949),"知事","")</f>
        <v/>
      </c>
      <c r="M910" s="122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22" t="str">
        <f>IF(reference!C1950="","",reference!C1950)</f>
        <v/>
      </c>
      <c r="S910" s="122"/>
      <c r="T910" s="122"/>
      <c r="U910" s="122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20" t="str">
        <f>IF(reference!C1951="","",reference!C1951)</f>
        <v/>
      </c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20" t="str">
        <f>IF(reference!C1952="","",reference!C1952)</f>
        <v/>
      </c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20" t="str">
        <f>IF(reference!C1953="","",reference!C1953)</f>
        <v/>
      </c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19" t="str">
        <f>IF(reference!C1954="","",reference!C1954)</f>
        <v/>
      </c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22" t="str">
        <f>SUBSTITUTE(IF(reference!C1955="","",reference!C1955),"建築士","")</f>
        <v/>
      </c>
      <c r="H919" s="122"/>
      <c r="I919" s="122"/>
      <c r="J919" s="1" t="str">
        <f>IF(G920="","","）建築士")</f>
        <v/>
      </c>
      <c r="K919" s="8" t="str">
        <f>IF(G922="","","（")</f>
        <v/>
      </c>
      <c r="L919" s="122" t="str">
        <f>IF(reference!C1956="","",reference!C1956)</f>
        <v/>
      </c>
      <c r="M919" s="122"/>
      <c r="N919" s="1" t="str">
        <f>IF(G920="","","）登録")</f>
        <v/>
      </c>
      <c r="O919" s="1"/>
      <c r="P919" s="1"/>
      <c r="Q919" s="8" t="str">
        <f>IF(G920="","","第")</f>
        <v/>
      </c>
      <c r="R919" s="122" t="str">
        <f>IF(reference!C1957="","",reference!C1957)</f>
        <v/>
      </c>
      <c r="S919" s="122"/>
      <c r="T919" s="122"/>
      <c r="U919" s="122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20" t="str">
        <f>IF(reference!C1958="","",reference!C1958)</f>
        <v/>
      </c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22" t="str">
        <f>SUBSTITUTE(IF(reference!C1959="","",reference!C1959),"建築士","")</f>
        <v/>
      </c>
      <c r="H921" s="122"/>
      <c r="I921" s="122"/>
      <c r="J921" s="1" t="str">
        <f>IF(G920="","","）建築士事務所")</f>
        <v/>
      </c>
      <c r="K921" s="22" t="str">
        <f>IF(G922="","","（")</f>
        <v/>
      </c>
      <c r="L921" s="122" t="str">
        <f>SUBSTITUTE(IF(reference!C1960="","",reference!C1960),"知事","")</f>
        <v/>
      </c>
      <c r="M921" s="122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22" t="str">
        <f>IF(reference!C1961="","",reference!C1961)</f>
        <v/>
      </c>
      <c r="S921" s="122"/>
      <c r="T921" s="122"/>
      <c r="U921" s="122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20" t="str">
        <f>IF(reference!C1962="","",reference!C1962)</f>
        <v/>
      </c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20" t="str">
        <f>IF(reference!C1963="","",reference!C1963)</f>
        <v/>
      </c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20" t="str">
        <f>IF(reference!C1964="","",reference!C1964)</f>
        <v/>
      </c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19" t="str">
        <f>IF(reference!C1965="","",reference!C1965)</f>
        <v/>
      </c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22" t="str">
        <f>SUBSTITUTE(IF(reference!C1966="","",reference!C1966),"建築士","")</f>
        <v/>
      </c>
      <c r="H930" s="122"/>
      <c r="I930" s="122"/>
      <c r="J930" s="1" t="str">
        <f>IF(G931="","","）建築士")</f>
        <v/>
      </c>
      <c r="K930" s="8" t="str">
        <f>IF(G933="","","（")</f>
        <v/>
      </c>
      <c r="L930" s="122" t="str">
        <f>IF(reference!C1967="","",reference!C1967)</f>
        <v/>
      </c>
      <c r="M930" s="122"/>
      <c r="N930" s="1" t="str">
        <f>IF(G931="","","）登録")</f>
        <v/>
      </c>
      <c r="O930" s="1"/>
      <c r="P930" s="1"/>
      <c r="Q930" s="8" t="str">
        <f>IF(G931="","","第")</f>
        <v/>
      </c>
      <c r="R930" s="122" t="str">
        <f>IF(reference!C1968="","",reference!C1968)</f>
        <v/>
      </c>
      <c r="S930" s="122"/>
      <c r="T930" s="122"/>
      <c r="U930" s="122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20" t="str">
        <f>IF(reference!C1969="","",reference!C1969)</f>
        <v/>
      </c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22" t="str">
        <f>SUBSTITUTE(IF(reference!C1970="","",reference!C1970),"建築士","")</f>
        <v/>
      </c>
      <c r="H932" s="122"/>
      <c r="I932" s="122"/>
      <c r="J932" s="1" t="str">
        <f>IF(G931="","","）建築士事務所")</f>
        <v/>
      </c>
      <c r="K932" s="22" t="str">
        <f>IF(G933="","","（")</f>
        <v/>
      </c>
      <c r="L932" s="122" t="str">
        <f>SUBSTITUTE(IF(reference!C1971="","",reference!C1971),"知事","")</f>
        <v/>
      </c>
      <c r="M932" s="122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22" t="str">
        <f>IF(reference!C1972="","",reference!C1972)</f>
        <v/>
      </c>
      <c r="S932" s="122"/>
      <c r="T932" s="122"/>
      <c r="U932" s="122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20" t="str">
        <f>IF(reference!C1973="","",reference!C1973)</f>
        <v/>
      </c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20" t="str">
        <f>IF(reference!C1974="","",reference!C1974)</f>
        <v/>
      </c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20" t="str">
        <f>IF(reference!C1975="","",reference!C1975)</f>
        <v/>
      </c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19" t="str">
        <f>IF(reference!C1976="","",reference!C1976)</f>
        <v/>
      </c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22" t="str">
        <f>SUBSTITUTE(IF(reference!C1977="","",reference!C1977),"建築士","")</f>
        <v/>
      </c>
      <c r="H941" s="122"/>
      <c r="I941" s="122"/>
      <c r="J941" s="1" t="str">
        <f>IF(G942="","","）建築士")</f>
        <v/>
      </c>
      <c r="K941" s="8" t="str">
        <f>IF(G944="","","（")</f>
        <v/>
      </c>
      <c r="L941" s="122" t="str">
        <f>IF(reference!C1978="","",reference!C1978)</f>
        <v/>
      </c>
      <c r="M941" s="122"/>
      <c r="N941" s="1" t="str">
        <f>IF(G942="","","）登録")</f>
        <v/>
      </c>
      <c r="O941" s="1"/>
      <c r="P941" s="1"/>
      <c r="Q941" s="8" t="str">
        <f>IF(G942="","","第")</f>
        <v/>
      </c>
      <c r="R941" s="122" t="str">
        <f>IF(reference!C1979="","",reference!C1979)</f>
        <v/>
      </c>
      <c r="S941" s="122"/>
      <c r="T941" s="122"/>
      <c r="U941" s="122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20" t="str">
        <f>IF(reference!C1980="","",reference!C1980)</f>
        <v/>
      </c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22" t="str">
        <f>SUBSTITUTE(IF(reference!C1981="","",reference!C1981),"建築士","")</f>
        <v/>
      </c>
      <c r="H943" s="122"/>
      <c r="I943" s="122"/>
      <c r="J943" s="1" t="str">
        <f>IF(G942="","","）建築士事務所")</f>
        <v/>
      </c>
      <c r="K943" s="22" t="str">
        <f>IF(G944="","","（")</f>
        <v/>
      </c>
      <c r="L943" s="122" t="str">
        <f>SUBSTITUTE(IF(reference!C1982="","",reference!C1982),"知事","")</f>
        <v/>
      </c>
      <c r="M943" s="122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22" t="str">
        <f>IF(reference!C1983="","",reference!C1983)</f>
        <v/>
      </c>
      <c r="S943" s="122"/>
      <c r="T943" s="122"/>
      <c r="U943" s="122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20" t="str">
        <f>IF(reference!C1984="","",reference!C1984)</f>
        <v/>
      </c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20" t="str">
        <f>IF(reference!C1985="","",reference!C1985)</f>
        <v/>
      </c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20" t="str">
        <f>IF(reference!C1986="","",reference!C1986)</f>
        <v/>
      </c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19" t="str">
        <f>IF(reference!C1987="","",reference!C1987)</f>
        <v/>
      </c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22" t="str">
        <f>SUBSTITUTE(IF(reference!C1988="","",reference!C1988),"建築士","")</f>
        <v/>
      </c>
      <c r="H952" s="122"/>
      <c r="I952" s="122"/>
      <c r="J952" s="1" t="str">
        <f>IF(G953="","","）建築士")</f>
        <v/>
      </c>
      <c r="K952" s="8" t="str">
        <f>IF(G955="","","（")</f>
        <v/>
      </c>
      <c r="L952" s="122" t="str">
        <f>IF(reference!C1989="","",reference!C1989)</f>
        <v/>
      </c>
      <c r="M952" s="122"/>
      <c r="N952" s="1" t="str">
        <f>IF(G953="","","）登録")</f>
        <v/>
      </c>
      <c r="O952" s="1"/>
      <c r="P952" s="1"/>
      <c r="Q952" s="8" t="str">
        <f>IF(G953="","","第")</f>
        <v/>
      </c>
      <c r="R952" s="122" t="str">
        <f>IF(reference!C1990="","",reference!C1990)</f>
        <v/>
      </c>
      <c r="S952" s="122"/>
      <c r="T952" s="122"/>
      <c r="U952" s="122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20" t="str">
        <f>IF(reference!C1991="","",reference!C1991)</f>
        <v/>
      </c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22" t="str">
        <f>SUBSTITUTE(IF(reference!C1992="","",reference!C1992),"建築士","")</f>
        <v/>
      </c>
      <c r="H954" s="122"/>
      <c r="I954" s="122"/>
      <c r="J954" s="1" t="str">
        <f>IF(G953="","","）建築士事務所")</f>
        <v/>
      </c>
      <c r="K954" s="22" t="str">
        <f>IF(G955="","","（")</f>
        <v/>
      </c>
      <c r="L954" s="122" t="str">
        <f>SUBSTITUTE(IF(reference!C1993="","",reference!C1993),"知事","")</f>
        <v/>
      </c>
      <c r="M954" s="122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22" t="str">
        <f>IF(reference!C1994="","",reference!C1994)</f>
        <v/>
      </c>
      <c r="S954" s="122"/>
      <c r="T954" s="122"/>
      <c r="U954" s="122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20" t="str">
        <f>IF(reference!C1995="","",reference!C1995)</f>
        <v/>
      </c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20" t="str">
        <f>IF(reference!C1996="","",reference!C1996)</f>
        <v/>
      </c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20" t="str">
        <f>IF(reference!C1997="","",reference!C1997)</f>
        <v/>
      </c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19" t="str">
        <f>IF(reference!C1998="","",reference!C1998)</f>
        <v/>
      </c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22" t="str">
        <f>SUBSTITUTE(IF(reference!C1999="","",reference!C1999),"建築士","")</f>
        <v/>
      </c>
      <c r="H963" s="122"/>
      <c r="I963" s="122"/>
      <c r="J963" s="1" t="str">
        <f>IF(G964="","","）建築士")</f>
        <v/>
      </c>
      <c r="K963" s="8" t="str">
        <f>IF(G966="","","（")</f>
        <v/>
      </c>
      <c r="L963" s="122" t="str">
        <f>IF(reference!C2000="","",reference!C2000)</f>
        <v/>
      </c>
      <c r="M963" s="122"/>
      <c r="N963" s="1" t="str">
        <f>IF(G964="","","）登録")</f>
        <v/>
      </c>
      <c r="O963" s="1"/>
      <c r="P963" s="1"/>
      <c r="Q963" s="8" t="str">
        <f>IF(G964="","","第")</f>
        <v/>
      </c>
      <c r="R963" s="122" t="str">
        <f>IF(reference!C2001="","",reference!C2001)</f>
        <v/>
      </c>
      <c r="S963" s="122"/>
      <c r="T963" s="122"/>
      <c r="U963" s="122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20" t="str">
        <f>IF(reference!C2002="","",reference!C2002)</f>
        <v/>
      </c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22" t="str">
        <f>SUBSTITUTE(IF(reference!C2003="","",reference!C2003),"建築士","")</f>
        <v/>
      </c>
      <c r="H965" s="122"/>
      <c r="I965" s="122"/>
      <c r="J965" s="1" t="str">
        <f>IF(G964="","","）建築士事務所")</f>
        <v/>
      </c>
      <c r="K965" s="22" t="str">
        <f>IF(G966="","","（")</f>
        <v/>
      </c>
      <c r="L965" s="122" t="str">
        <f>SUBSTITUTE(IF(reference!C2004="","",reference!C2004),"知事","")</f>
        <v/>
      </c>
      <c r="M965" s="122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22" t="str">
        <f>IF(reference!C2005="","",reference!C2005)</f>
        <v/>
      </c>
      <c r="S965" s="122"/>
      <c r="T965" s="122"/>
      <c r="U965" s="122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20" t="str">
        <f>IF(reference!C2006="","",reference!C2006)</f>
        <v/>
      </c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20" t="str">
        <f>IF(reference!C2007="","",reference!C2007)</f>
        <v/>
      </c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20" t="str">
        <f>IF(reference!C2008="","",reference!C2008)</f>
        <v/>
      </c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19" t="str">
        <f>IF(reference!C2009="","",reference!C2009)</f>
        <v/>
      </c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22" t="str">
        <f>SUBSTITUTE(IF(reference!C2010="","",reference!C2010),"建築士","")</f>
        <v/>
      </c>
      <c r="H974" s="122"/>
      <c r="I974" s="122"/>
      <c r="J974" s="1" t="str">
        <f>IF(G975="","","）建築士")</f>
        <v/>
      </c>
      <c r="K974" s="8" t="str">
        <f>IF(G977="","","（")</f>
        <v/>
      </c>
      <c r="L974" s="122" t="str">
        <f>IF(reference!C2011="","",reference!C2011)</f>
        <v/>
      </c>
      <c r="M974" s="122"/>
      <c r="N974" s="1" t="str">
        <f>IF(G975="","","）登録")</f>
        <v/>
      </c>
      <c r="O974" s="1"/>
      <c r="P974" s="1"/>
      <c r="Q974" s="8" t="str">
        <f>IF(G975="","","第")</f>
        <v/>
      </c>
      <c r="R974" s="122" t="str">
        <f>IF(reference!C2012="","",reference!C2012)</f>
        <v/>
      </c>
      <c r="S974" s="122"/>
      <c r="T974" s="122"/>
      <c r="U974" s="122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20" t="str">
        <f>IF(reference!C2013="","",reference!C2013)</f>
        <v/>
      </c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22" t="str">
        <f>SUBSTITUTE(IF(reference!C2014="","",reference!C2014),"建築士","")</f>
        <v/>
      </c>
      <c r="H976" s="122"/>
      <c r="I976" s="122"/>
      <c r="J976" s="1" t="str">
        <f>IF(G975="","","）建築士事務所")</f>
        <v/>
      </c>
      <c r="K976" s="22" t="str">
        <f>IF(G977="","","（")</f>
        <v/>
      </c>
      <c r="L976" s="122" t="str">
        <f>SUBSTITUTE(IF(reference!C2015="","",reference!C2015),"知事","")</f>
        <v/>
      </c>
      <c r="M976" s="122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22" t="str">
        <f>IF(reference!C2016="","",reference!C2016)</f>
        <v/>
      </c>
      <c r="S976" s="122"/>
      <c r="T976" s="122"/>
      <c r="U976" s="122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20" t="str">
        <f>IF(reference!C2017="","",reference!C2017)</f>
        <v/>
      </c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20" t="str">
        <f>IF(reference!C2018="","",reference!C2018)</f>
        <v/>
      </c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20" t="str">
        <f>IF(reference!C2019="","",reference!C2019)</f>
        <v/>
      </c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19" t="str">
        <f>IF(reference!C2020="","",reference!C2020)</f>
        <v/>
      </c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22" t="str">
        <f>SUBSTITUTE(IF(reference!C2021="","",reference!C2021),"建築士","")</f>
        <v/>
      </c>
      <c r="H985" s="122"/>
      <c r="I985" s="122"/>
      <c r="J985" s="1" t="str">
        <f>IF(G986="","","）建築士")</f>
        <v/>
      </c>
      <c r="K985" s="8" t="str">
        <f>IF(G988="","","（")</f>
        <v/>
      </c>
      <c r="L985" s="122" t="str">
        <f>IF(reference!C2022="","",reference!C2022)</f>
        <v/>
      </c>
      <c r="M985" s="122"/>
      <c r="N985" s="1" t="str">
        <f>IF(G986="","","）登録")</f>
        <v/>
      </c>
      <c r="O985" s="1"/>
      <c r="P985" s="1"/>
      <c r="Q985" s="8" t="str">
        <f>IF(G986="","","第")</f>
        <v/>
      </c>
      <c r="R985" s="122" t="str">
        <f>IF(reference!C2023="","",reference!C2023)</f>
        <v/>
      </c>
      <c r="S985" s="122"/>
      <c r="T985" s="122"/>
      <c r="U985" s="122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20" t="str">
        <f>IF(reference!C2024="","",reference!C2024)</f>
        <v/>
      </c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22" t="str">
        <f>SUBSTITUTE(IF(reference!C2025="","",reference!C2025),"建築士","")</f>
        <v/>
      </c>
      <c r="H987" s="122"/>
      <c r="I987" s="122"/>
      <c r="J987" s="1" t="str">
        <f>IF(G986="","","）建築士事務所")</f>
        <v/>
      </c>
      <c r="K987" s="22" t="str">
        <f>IF(G988="","","（")</f>
        <v/>
      </c>
      <c r="L987" s="122" t="str">
        <f>SUBSTITUTE(IF(reference!C2026="","",reference!C2026),"知事","")</f>
        <v/>
      </c>
      <c r="M987" s="122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22" t="str">
        <f>IF(reference!C2027="","",reference!C2027)</f>
        <v/>
      </c>
      <c r="S987" s="122"/>
      <c r="T987" s="122"/>
      <c r="U987" s="122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20" t="str">
        <f>IF(reference!C2028="","",reference!C2028)</f>
        <v/>
      </c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20" t="str">
        <f>IF(reference!C2029="","",reference!C2029)</f>
        <v/>
      </c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20" t="str">
        <f>IF(reference!C2030="","",reference!C2030)</f>
        <v/>
      </c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19" t="str">
        <f>IF(reference!C2031="","",reference!C2031)</f>
        <v/>
      </c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22" t="str">
        <f>SUBSTITUTE(IF(reference!C2032="","",reference!C2032),"建築士","")</f>
        <v/>
      </c>
      <c r="H996" s="122"/>
      <c r="I996" s="122"/>
      <c r="J996" s="1" t="str">
        <f>IF(G997="","","）建築士")</f>
        <v/>
      </c>
      <c r="K996" s="8" t="str">
        <f>IF(G999="","","（")</f>
        <v/>
      </c>
      <c r="L996" s="122" t="str">
        <f>IF(reference!C2033="","",reference!C2033)</f>
        <v/>
      </c>
      <c r="M996" s="122"/>
      <c r="N996" s="1" t="str">
        <f>IF(G997="","","）登録")</f>
        <v/>
      </c>
      <c r="O996" s="1"/>
      <c r="P996" s="1"/>
      <c r="Q996" s="8" t="str">
        <f>IF(G997="","","第")</f>
        <v/>
      </c>
      <c r="R996" s="122" t="str">
        <f>IF(reference!C2034="","",reference!C2034)</f>
        <v/>
      </c>
      <c r="S996" s="122"/>
      <c r="T996" s="122"/>
      <c r="U996" s="122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20" t="str">
        <f>IF(reference!C2035="","",reference!C2035)</f>
        <v/>
      </c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22" t="str">
        <f>SUBSTITUTE(IF(reference!C2036="","",reference!C2036),"建築士","")</f>
        <v/>
      </c>
      <c r="H998" s="122"/>
      <c r="I998" s="122"/>
      <c r="J998" s="1" t="str">
        <f>IF(G997="","","）建築士事務所")</f>
        <v/>
      </c>
      <c r="K998" s="22" t="str">
        <f>IF(G999="","","（")</f>
        <v/>
      </c>
      <c r="L998" s="122" t="str">
        <f>SUBSTITUTE(IF(reference!C2037="","",reference!C2037),"知事","")</f>
        <v/>
      </c>
      <c r="M998" s="122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22" t="str">
        <f>IF(reference!C2038="","",reference!C2038)</f>
        <v/>
      </c>
      <c r="S998" s="122"/>
      <c r="T998" s="122"/>
      <c r="U998" s="122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20" t="str">
        <f>IF(reference!C2039="","",reference!C2039)</f>
        <v/>
      </c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20" t="str">
        <f>IF(reference!C2040="","",reference!C2040)</f>
        <v/>
      </c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20" t="str">
        <f>IF(reference!C2041="","",reference!C2041)</f>
        <v/>
      </c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19" t="str">
        <f>IF(reference!C2042="","",reference!C2042)</f>
        <v/>
      </c>
      <c r="H1002" s="119"/>
      <c r="I1002" s="119"/>
      <c r="J1002" s="119"/>
      <c r="K1002" s="119"/>
      <c r="L1002" s="119"/>
      <c r="M1002" s="119"/>
      <c r="N1002" s="119"/>
      <c r="O1002" s="119"/>
      <c r="P1002" s="119"/>
      <c r="Q1002" s="119"/>
      <c r="R1002" s="119"/>
      <c r="S1002" s="119"/>
      <c r="T1002" s="119"/>
      <c r="U1002" s="119"/>
      <c r="V1002" s="119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22" t="str">
        <f>SUBSTITUTE(IF(reference!C2043="","",reference!C2043),"建築士","")</f>
        <v/>
      </c>
      <c r="H1007" s="122"/>
      <c r="I1007" s="122"/>
      <c r="J1007" s="1" t="str">
        <f>IF(G1008="","","）建築士")</f>
        <v/>
      </c>
      <c r="K1007" s="8" t="str">
        <f>IF(G1010="","","（")</f>
        <v/>
      </c>
      <c r="L1007" s="122" t="str">
        <f>IF(reference!C2044="","",reference!C2044)</f>
        <v/>
      </c>
      <c r="M1007" s="122"/>
      <c r="N1007" s="1" t="str">
        <f>IF(G1008="","","）登録")</f>
        <v/>
      </c>
      <c r="O1007" s="1"/>
      <c r="P1007" s="1"/>
      <c r="Q1007" s="8" t="str">
        <f>IF(G1008="","","第")</f>
        <v/>
      </c>
      <c r="R1007" s="122" t="str">
        <f>IF(reference!C2045="","",reference!C2045)</f>
        <v/>
      </c>
      <c r="S1007" s="122"/>
      <c r="T1007" s="122"/>
      <c r="U1007" s="122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20" t="str">
        <f>IF(reference!C2046="","",reference!C2046)</f>
        <v/>
      </c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22" t="str">
        <f>SUBSTITUTE(IF(reference!C2047="","",reference!C2047),"建築士","")</f>
        <v/>
      </c>
      <c r="H1009" s="122"/>
      <c r="I1009" s="122"/>
      <c r="J1009" s="1" t="str">
        <f>IF(G1008="","","）建築士事務所")</f>
        <v/>
      </c>
      <c r="K1009" s="22" t="str">
        <f>IF(G1010="","","（")</f>
        <v/>
      </c>
      <c r="L1009" s="122" t="str">
        <f>SUBSTITUTE(IF(reference!C2048="","",reference!C2048),"知事","")</f>
        <v/>
      </c>
      <c r="M1009" s="122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22" t="str">
        <f>IF(reference!C2049="","",reference!C2049)</f>
        <v/>
      </c>
      <c r="S1009" s="122"/>
      <c r="T1009" s="122"/>
      <c r="U1009" s="122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20" t="str">
        <f>IF(reference!C2050="","",reference!C2050)</f>
        <v/>
      </c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20" t="str">
        <f>IF(reference!C2051="","",reference!C2051)</f>
        <v/>
      </c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20" t="str">
        <f>IF(reference!C2052="","",reference!C2052)</f>
        <v/>
      </c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19" t="str">
        <f>IF(reference!C2053="","",reference!C2053)</f>
        <v/>
      </c>
      <c r="H1013" s="119"/>
      <c r="I1013" s="119"/>
      <c r="J1013" s="119"/>
      <c r="K1013" s="119"/>
      <c r="L1013" s="119"/>
      <c r="M1013" s="119"/>
      <c r="N1013" s="119"/>
      <c r="O1013" s="119"/>
      <c r="P1013" s="119"/>
      <c r="Q1013" s="119"/>
      <c r="R1013" s="119"/>
      <c r="S1013" s="119"/>
      <c r="T1013" s="119"/>
      <c r="U1013" s="119"/>
      <c r="V1013" s="119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22" t="str">
        <f>SUBSTITUTE(IF(reference!C2054="","",reference!C2054),"建築士","")</f>
        <v/>
      </c>
      <c r="H1018" s="122"/>
      <c r="I1018" s="122"/>
      <c r="J1018" s="1" t="str">
        <f>IF(G1019="","","）建築士")</f>
        <v/>
      </c>
      <c r="K1018" s="8" t="str">
        <f>IF(G1021="","","（")</f>
        <v/>
      </c>
      <c r="L1018" s="122" t="str">
        <f>IF(reference!C2055="","",reference!C2055)</f>
        <v/>
      </c>
      <c r="M1018" s="122"/>
      <c r="N1018" s="1" t="str">
        <f>IF(G1019="","","）登録")</f>
        <v/>
      </c>
      <c r="O1018" s="1"/>
      <c r="P1018" s="1"/>
      <c r="Q1018" s="8" t="str">
        <f>IF(G1019="","","第")</f>
        <v/>
      </c>
      <c r="R1018" s="122" t="str">
        <f>IF(reference!C2056="","",reference!C2056)</f>
        <v/>
      </c>
      <c r="S1018" s="122"/>
      <c r="T1018" s="122"/>
      <c r="U1018" s="122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20" t="str">
        <f>IF(reference!C2057="","",reference!C2057)</f>
        <v/>
      </c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22" t="str">
        <f>SUBSTITUTE(IF(reference!C2058="","",reference!C2058),"建築士","")</f>
        <v/>
      </c>
      <c r="H1020" s="122"/>
      <c r="I1020" s="122"/>
      <c r="J1020" s="1" t="str">
        <f>IF(G1019="","","）建築士事務所")</f>
        <v/>
      </c>
      <c r="K1020" s="22" t="str">
        <f>IF(G1021="","","（")</f>
        <v/>
      </c>
      <c r="L1020" s="122" t="str">
        <f>SUBSTITUTE(IF(reference!C2059="","",reference!C2059),"知事","")</f>
        <v/>
      </c>
      <c r="M1020" s="122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22" t="str">
        <f>IF(reference!C2060="","",reference!C2060)</f>
        <v/>
      </c>
      <c r="S1020" s="122"/>
      <c r="T1020" s="122"/>
      <c r="U1020" s="122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20" t="str">
        <f>IF(reference!C2061="","",reference!C2061)</f>
        <v/>
      </c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20" t="str">
        <f>IF(reference!C2062="","",reference!C2062)</f>
        <v/>
      </c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20" t="str">
        <f>IF(reference!C2063="","",reference!C2063)</f>
        <v/>
      </c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19" t="str">
        <f>IF(reference!C2064="","",reference!C2064)</f>
        <v/>
      </c>
      <c r="H1024" s="119"/>
      <c r="I1024" s="119"/>
      <c r="J1024" s="119"/>
      <c r="K1024" s="119"/>
      <c r="L1024" s="119"/>
      <c r="M1024" s="119"/>
      <c r="N1024" s="119"/>
      <c r="O1024" s="119"/>
      <c r="P1024" s="119"/>
      <c r="Q1024" s="119"/>
      <c r="R1024" s="119"/>
      <c r="S1024" s="119"/>
      <c r="T1024" s="119"/>
      <c r="U1024" s="119"/>
      <c r="V1024" s="119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22" t="str">
        <f>SUBSTITUTE(IF(reference!C2065="","",reference!C2065),"建築士","")</f>
        <v/>
      </c>
      <c r="H1029" s="122"/>
      <c r="I1029" s="122"/>
      <c r="J1029" s="1" t="str">
        <f>IF(G1030="","","）建築士")</f>
        <v/>
      </c>
      <c r="K1029" s="8" t="str">
        <f>IF(G1032="","","（")</f>
        <v/>
      </c>
      <c r="L1029" s="122" t="str">
        <f>IF(reference!C2066="","",reference!C2066)</f>
        <v/>
      </c>
      <c r="M1029" s="122"/>
      <c r="N1029" s="1" t="str">
        <f>IF(G1030="","","）登録")</f>
        <v/>
      </c>
      <c r="O1029" s="1"/>
      <c r="P1029" s="1"/>
      <c r="Q1029" s="8" t="str">
        <f>IF(G1030="","","第")</f>
        <v/>
      </c>
      <c r="R1029" s="122" t="str">
        <f>IF(reference!C2067="","",reference!C2067)</f>
        <v/>
      </c>
      <c r="S1029" s="122"/>
      <c r="T1029" s="122"/>
      <c r="U1029" s="122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20" t="str">
        <f>IF(reference!C2068="","",reference!C2068)</f>
        <v/>
      </c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22" t="str">
        <f>SUBSTITUTE(IF(reference!C2069="","",reference!C2069),"建築士","")</f>
        <v/>
      </c>
      <c r="H1031" s="122"/>
      <c r="I1031" s="122"/>
      <c r="J1031" s="1" t="str">
        <f>IF(G1030="","","）建築士事務所")</f>
        <v/>
      </c>
      <c r="K1031" s="22" t="str">
        <f>IF(G1032="","","（")</f>
        <v/>
      </c>
      <c r="L1031" s="122" t="str">
        <f>SUBSTITUTE(IF(reference!C2070="","",reference!C2070),"知事","")</f>
        <v/>
      </c>
      <c r="M1031" s="122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22" t="str">
        <f>IF(reference!C2071="","",reference!C2071)</f>
        <v/>
      </c>
      <c r="S1031" s="122"/>
      <c r="T1031" s="122"/>
      <c r="U1031" s="122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20" t="str">
        <f>IF(reference!C2072="","",reference!C2072)</f>
        <v/>
      </c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20" t="str">
        <f>IF(reference!C2073="","",reference!C2073)</f>
        <v/>
      </c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20" t="str">
        <f>IF(reference!C2074="","",reference!C2074)</f>
        <v/>
      </c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19" t="str">
        <f>IF(reference!C2075="","",reference!C2075)</f>
        <v/>
      </c>
      <c r="H1035" s="119"/>
      <c r="I1035" s="119"/>
      <c r="J1035" s="119"/>
      <c r="K1035" s="119"/>
      <c r="L1035" s="119"/>
      <c r="M1035" s="119"/>
      <c r="N1035" s="119"/>
      <c r="O1035" s="119"/>
      <c r="P1035" s="119"/>
      <c r="Q1035" s="119"/>
      <c r="R1035" s="119"/>
      <c r="S1035" s="119"/>
      <c r="T1035" s="119"/>
      <c r="U1035" s="119"/>
      <c r="V1035" s="119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22" t="str">
        <f>SUBSTITUTE(IF(reference!C2076="","",reference!C2076),"建築士","")</f>
        <v/>
      </c>
      <c r="H1040" s="122"/>
      <c r="I1040" s="122"/>
      <c r="J1040" s="1" t="str">
        <f>IF(G1041="","","）建築士")</f>
        <v/>
      </c>
      <c r="K1040" s="8" t="str">
        <f>IF(G1043="","","（")</f>
        <v/>
      </c>
      <c r="L1040" s="122" t="str">
        <f>IF(reference!C2077="","",reference!C2077)</f>
        <v/>
      </c>
      <c r="M1040" s="122"/>
      <c r="N1040" s="1" t="str">
        <f>IF(G1041="","","）登録")</f>
        <v/>
      </c>
      <c r="O1040" s="1"/>
      <c r="P1040" s="1"/>
      <c r="Q1040" s="8" t="str">
        <f>IF(G1041="","","第")</f>
        <v/>
      </c>
      <c r="R1040" s="122" t="str">
        <f>IF(reference!C2078="","",reference!C2078)</f>
        <v/>
      </c>
      <c r="S1040" s="122"/>
      <c r="T1040" s="122"/>
      <c r="U1040" s="122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20" t="str">
        <f>IF(reference!C2079="","",reference!C2079)</f>
        <v/>
      </c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22" t="str">
        <f>SUBSTITUTE(IF(reference!C2080="","",reference!C2080),"建築士","")</f>
        <v/>
      </c>
      <c r="H1042" s="122"/>
      <c r="I1042" s="122"/>
      <c r="J1042" s="1" t="str">
        <f>IF(G1041="","","）建築士事務所")</f>
        <v/>
      </c>
      <c r="K1042" s="22" t="str">
        <f>IF(G1043="","","（")</f>
        <v/>
      </c>
      <c r="L1042" s="122" t="str">
        <f>SUBSTITUTE(IF(reference!C2081="","",reference!C2081),"知事","")</f>
        <v/>
      </c>
      <c r="M1042" s="122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22" t="str">
        <f>IF(reference!C2082="","",reference!C2082)</f>
        <v/>
      </c>
      <c r="S1042" s="122"/>
      <c r="T1042" s="122"/>
      <c r="U1042" s="122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20" t="str">
        <f>IF(reference!C2083="","",reference!C2083)</f>
        <v/>
      </c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20" t="str">
        <f>IF(reference!C2084="","",reference!C2084)</f>
        <v/>
      </c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20" t="str">
        <f>IF(reference!C2085="","",reference!C2085)</f>
        <v/>
      </c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19" t="str">
        <f>IF(reference!C2086="","",reference!C2086)</f>
        <v/>
      </c>
      <c r="H1046" s="119"/>
      <c r="I1046" s="119"/>
      <c r="J1046" s="119"/>
      <c r="K1046" s="119"/>
      <c r="L1046" s="119"/>
      <c r="M1046" s="119"/>
      <c r="N1046" s="119"/>
      <c r="O1046" s="119"/>
      <c r="P1046" s="119"/>
      <c r="Q1046" s="119"/>
      <c r="R1046" s="119"/>
      <c r="S1046" s="119"/>
      <c r="T1046" s="119"/>
      <c r="U1046" s="119"/>
      <c r="V1046" s="119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22" t="str">
        <f>SUBSTITUTE(IF(reference!C2087="","",reference!C2087),"建築士","")</f>
        <v/>
      </c>
      <c r="H1051" s="122"/>
      <c r="I1051" s="122"/>
      <c r="J1051" s="1" t="str">
        <f>IF(G1052="","","）建築士")</f>
        <v/>
      </c>
      <c r="K1051" s="8" t="str">
        <f>IF(G1054="","","（")</f>
        <v/>
      </c>
      <c r="L1051" s="122" t="str">
        <f>IF(reference!C2088="","",reference!C2088)</f>
        <v/>
      </c>
      <c r="M1051" s="122"/>
      <c r="N1051" s="1" t="str">
        <f>IF(G1052="","","）登録")</f>
        <v/>
      </c>
      <c r="O1051" s="1"/>
      <c r="P1051" s="1"/>
      <c r="Q1051" s="8" t="str">
        <f>IF(G1052="","","第")</f>
        <v/>
      </c>
      <c r="R1051" s="122" t="str">
        <f>IF(reference!C2089="","",reference!C2089)</f>
        <v/>
      </c>
      <c r="S1051" s="122"/>
      <c r="T1051" s="122"/>
      <c r="U1051" s="122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20" t="str">
        <f>IF(reference!C2090="","",reference!C2090)</f>
        <v/>
      </c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22" t="str">
        <f>SUBSTITUTE(IF(reference!C2091="","",reference!C2091),"建築士","")</f>
        <v/>
      </c>
      <c r="H1053" s="122"/>
      <c r="I1053" s="122"/>
      <c r="J1053" s="1" t="str">
        <f>IF(G1052="","","）建築士事務所")</f>
        <v/>
      </c>
      <c r="K1053" s="22" t="str">
        <f>IF(G1054="","","（")</f>
        <v/>
      </c>
      <c r="L1053" s="122" t="str">
        <f>SUBSTITUTE(IF(reference!C2092="","",reference!C2092),"知事","")</f>
        <v/>
      </c>
      <c r="M1053" s="122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22" t="str">
        <f>IF(reference!C2093="","",reference!C2093)</f>
        <v/>
      </c>
      <c r="S1053" s="122"/>
      <c r="T1053" s="122"/>
      <c r="U1053" s="122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20" t="str">
        <f>IF(reference!C2094="","",reference!C2094)</f>
        <v/>
      </c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20" t="str">
        <f>IF(reference!C2095="","",reference!C2095)</f>
        <v/>
      </c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20" t="str">
        <f>IF(reference!C2096="","",reference!C2096)</f>
        <v/>
      </c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19" t="str">
        <f>IF(reference!C2097="","",reference!C2097)</f>
        <v/>
      </c>
      <c r="H1057" s="119"/>
      <c r="I1057" s="119"/>
      <c r="J1057" s="119"/>
      <c r="K1057" s="119"/>
      <c r="L1057" s="119"/>
      <c r="M1057" s="119"/>
      <c r="N1057" s="119"/>
      <c r="O1057" s="119"/>
      <c r="P1057" s="119"/>
      <c r="Q1057" s="119"/>
      <c r="R1057" s="119"/>
      <c r="S1057" s="119"/>
      <c r="T1057" s="119"/>
      <c r="U1057" s="119"/>
      <c r="V1057" s="119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22" t="str">
        <f>SUBSTITUTE(IF(reference!C2098="","",reference!C2098),"建築士","")</f>
        <v/>
      </c>
      <c r="H1062" s="122"/>
      <c r="I1062" s="122"/>
      <c r="J1062" s="1" t="str">
        <f>IF(G1063="","","）建築士")</f>
        <v/>
      </c>
      <c r="K1062" s="8" t="str">
        <f>IF(G1065="","","（")</f>
        <v/>
      </c>
      <c r="L1062" s="122" t="str">
        <f>IF(reference!C2099="","",reference!C2099)</f>
        <v/>
      </c>
      <c r="M1062" s="122"/>
      <c r="N1062" s="1" t="str">
        <f>IF(G1063="","","）登録")</f>
        <v/>
      </c>
      <c r="O1062" s="1"/>
      <c r="P1062" s="1"/>
      <c r="Q1062" s="8" t="str">
        <f>IF(G1063="","","第")</f>
        <v/>
      </c>
      <c r="R1062" s="122" t="str">
        <f>IF(reference!C2100="","",reference!C2100)</f>
        <v/>
      </c>
      <c r="S1062" s="122"/>
      <c r="T1062" s="122"/>
      <c r="U1062" s="122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20" t="str">
        <f>IF(reference!C2101="","",reference!C2101)</f>
        <v/>
      </c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22" t="str">
        <f>SUBSTITUTE(IF(reference!C2102="","",reference!C2102),"建築士","")</f>
        <v/>
      </c>
      <c r="H1064" s="122"/>
      <c r="I1064" s="122"/>
      <c r="J1064" s="1" t="str">
        <f>IF(G1063="","","）建築士事務所")</f>
        <v/>
      </c>
      <c r="K1064" s="22" t="str">
        <f>IF(G1065="","","（")</f>
        <v/>
      </c>
      <c r="L1064" s="122" t="str">
        <f>SUBSTITUTE(IF(reference!C2103="","",reference!C2103),"知事","")</f>
        <v/>
      </c>
      <c r="M1064" s="122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22" t="str">
        <f>IF(reference!C2104="","",reference!C2104)</f>
        <v/>
      </c>
      <c r="S1064" s="122"/>
      <c r="T1064" s="122"/>
      <c r="U1064" s="122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20" t="str">
        <f>IF(reference!C2105="","",reference!C2105)</f>
        <v/>
      </c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20" t="str">
        <f>IF(reference!C2106="","",reference!C2106)</f>
        <v/>
      </c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20" t="str">
        <f>IF(reference!C2107="","",reference!C2107)</f>
        <v/>
      </c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19" t="str">
        <f>IF(reference!C2108="","",reference!C2108)</f>
        <v/>
      </c>
      <c r="H1068" s="119"/>
      <c r="I1068" s="119"/>
      <c r="J1068" s="119"/>
      <c r="K1068" s="119"/>
      <c r="L1068" s="119"/>
      <c r="M1068" s="119"/>
      <c r="N1068" s="119"/>
      <c r="O1068" s="119"/>
      <c r="P1068" s="119"/>
      <c r="Q1068" s="119"/>
      <c r="R1068" s="119"/>
      <c r="S1068" s="119"/>
      <c r="T1068" s="119"/>
      <c r="U1068" s="119"/>
      <c r="V1068" s="119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22" t="str">
        <f>SUBSTITUTE(IF(reference!C2109="","",reference!C2109),"建築士","")</f>
        <v/>
      </c>
      <c r="H1073" s="122"/>
      <c r="I1073" s="122"/>
      <c r="J1073" s="1" t="str">
        <f>IF(G1074="","","）建築士")</f>
        <v/>
      </c>
      <c r="K1073" s="8" t="str">
        <f>IF(G1076="","","（")</f>
        <v/>
      </c>
      <c r="L1073" s="122" t="str">
        <f>IF(reference!C2110="","",reference!C2110)</f>
        <v/>
      </c>
      <c r="M1073" s="122"/>
      <c r="N1073" s="1" t="str">
        <f>IF(G1074="","","）登録")</f>
        <v/>
      </c>
      <c r="O1073" s="1"/>
      <c r="P1073" s="1"/>
      <c r="Q1073" s="8" t="str">
        <f>IF(G1074="","","第")</f>
        <v/>
      </c>
      <c r="R1073" s="122" t="str">
        <f>IF(reference!C2111="","",reference!C2111)</f>
        <v/>
      </c>
      <c r="S1073" s="122"/>
      <c r="T1073" s="122"/>
      <c r="U1073" s="122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20" t="str">
        <f>IF(reference!C2112="","",reference!C2112)</f>
        <v/>
      </c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22" t="str">
        <f>SUBSTITUTE(IF(reference!C2113="","",reference!C2113),"建築士","")</f>
        <v/>
      </c>
      <c r="H1075" s="122"/>
      <c r="I1075" s="122"/>
      <c r="J1075" s="1" t="str">
        <f>IF(G1074="","","）建築士事務所")</f>
        <v/>
      </c>
      <c r="K1075" s="22" t="str">
        <f>IF(G1076="","","（")</f>
        <v/>
      </c>
      <c r="L1075" s="122" t="str">
        <f>SUBSTITUTE(IF(reference!C2114="","",reference!C2114),"知事","")</f>
        <v/>
      </c>
      <c r="M1075" s="122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22" t="str">
        <f>IF(reference!C2115="","",reference!C2115)</f>
        <v/>
      </c>
      <c r="S1075" s="122"/>
      <c r="T1075" s="122"/>
      <c r="U1075" s="122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20" t="str">
        <f>IF(reference!C2116="","",reference!C2116)</f>
        <v/>
      </c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20" t="str">
        <f>IF(reference!C2117="","",reference!C2117)</f>
        <v/>
      </c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20" t="str">
        <f>IF(reference!C2118="","",reference!C2118)</f>
        <v/>
      </c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19" t="str">
        <f>IF(reference!C2119="","",reference!C2119)</f>
        <v/>
      </c>
      <c r="H1079" s="119"/>
      <c r="I1079" s="119"/>
      <c r="J1079" s="119"/>
      <c r="K1079" s="119"/>
      <c r="L1079" s="119"/>
      <c r="M1079" s="119"/>
      <c r="N1079" s="119"/>
      <c r="O1079" s="119"/>
      <c r="P1079" s="119"/>
      <c r="Q1079" s="119"/>
      <c r="R1079" s="119"/>
      <c r="S1079" s="119"/>
      <c r="T1079" s="119"/>
      <c r="U1079" s="119"/>
      <c r="V1079" s="119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21"/>
      <c r="S1084" s="121"/>
      <c r="T1084" s="121"/>
      <c r="U1084" s="121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21"/>
      <c r="S1086" s="121"/>
      <c r="T1086" s="121"/>
      <c r="U1086" s="121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52:V352"/>
    <mergeCell ref="G353:V353"/>
    <mergeCell ref="G375:V375"/>
    <mergeCell ref="G371:I371"/>
    <mergeCell ref="G372:V372"/>
    <mergeCell ref="G373:V373"/>
    <mergeCell ref="G374:V374"/>
    <mergeCell ref="L1042:M1042"/>
    <mergeCell ref="R1042:U1042"/>
    <mergeCell ref="G1041:V1041"/>
    <mergeCell ref="G1042:I1042"/>
    <mergeCell ref="G1054:V1054"/>
    <mergeCell ref="L1051:M1051"/>
    <mergeCell ref="R1051:U1051"/>
    <mergeCell ref="G1044:V1044"/>
    <mergeCell ref="G1045:V1045"/>
    <mergeCell ref="G1046:V1046"/>
    <mergeCell ref="R1031:U1031"/>
    <mergeCell ref="G1030:V1030"/>
    <mergeCell ref="G1031:I1031"/>
    <mergeCell ref="G1043:V1043"/>
    <mergeCell ref="L1040:M1040"/>
    <mergeCell ref="G350:V350"/>
    <mergeCell ref="G351:V351"/>
    <mergeCell ref="G286:V286"/>
    <mergeCell ref="G287:V287"/>
    <mergeCell ref="G306:V306"/>
    <mergeCell ref="G307:V307"/>
    <mergeCell ref="G308:V308"/>
    <mergeCell ref="G309:V309"/>
    <mergeCell ref="G262:V262"/>
    <mergeCell ref="G263:V263"/>
    <mergeCell ref="G264:V264"/>
    <mergeCell ref="G265:V265"/>
    <mergeCell ref="G284:V284"/>
    <mergeCell ref="G285:V285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L292:M292"/>
    <mergeCell ref="R292:U292"/>
    <mergeCell ref="G292:I292"/>
    <mergeCell ref="G297:V297"/>
    <mergeCell ref="G293:V293"/>
    <mergeCell ref="G294:I294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32:V232"/>
    <mergeCell ref="L239:M239"/>
    <mergeCell ref="R239:U239"/>
    <mergeCell ref="L237:M237"/>
    <mergeCell ref="R237:U237"/>
    <mergeCell ref="G237:I237"/>
    <mergeCell ref="G238:V238"/>
    <mergeCell ref="G239:I239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L184:M184"/>
    <mergeCell ref="R184:U184"/>
    <mergeCell ref="L173:M173"/>
    <mergeCell ref="R173:U173"/>
    <mergeCell ref="L171:M171"/>
    <mergeCell ref="R171:U171"/>
    <mergeCell ref="G171:I171"/>
    <mergeCell ref="G172:V172"/>
    <mergeCell ref="G173:I173"/>
    <mergeCell ref="G188:V188"/>
    <mergeCell ref="L193:M193"/>
    <mergeCell ref="R193:U193"/>
    <mergeCell ref="G193:I193"/>
    <mergeCell ref="G185:V185"/>
    <mergeCell ref="L149:M149"/>
    <mergeCell ref="R149:U149"/>
    <mergeCell ref="G149:I149"/>
    <mergeCell ref="G150:V150"/>
    <mergeCell ref="G161:V161"/>
    <mergeCell ref="G174:V174"/>
    <mergeCell ref="G133:V133"/>
    <mergeCell ref="G139:V139"/>
    <mergeCell ref="G140:I140"/>
    <mergeCell ref="G141:V141"/>
    <mergeCell ref="G142:V142"/>
    <mergeCell ref="G152:V152"/>
    <mergeCell ref="G143:V143"/>
    <mergeCell ref="G144:V144"/>
    <mergeCell ref="L151:M151"/>
    <mergeCell ref="R151:U151"/>
    <mergeCell ref="G120:V120"/>
    <mergeCell ref="L140:M140"/>
    <mergeCell ref="R140:U140"/>
    <mergeCell ref="L138:M138"/>
    <mergeCell ref="R138:U138"/>
    <mergeCell ref="G138:I138"/>
    <mergeCell ref="G131:V131"/>
    <mergeCell ref="G132:V132"/>
    <mergeCell ref="G151:I151"/>
    <mergeCell ref="L160:M160"/>
    <mergeCell ref="R160:U160"/>
    <mergeCell ref="G160:I160"/>
    <mergeCell ref="G153:V153"/>
    <mergeCell ref="G154:V154"/>
    <mergeCell ref="G155:V155"/>
    <mergeCell ref="G166:V166"/>
    <mergeCell ref="R94:U94"/>
    <mergeCell ref="L118:M118"/>
    <mergeCell ref="R118:U118"/>
    <mergeCell ref="G130:V130"/>
    <mergeCell ref="G121:V121"/>
    <mergeCell ref="L127:M127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R116:U116"/>
    <mergeCell ref="G109:V109"/>
    <mergeCell ref="G110:V110"/>
    <mergeCell ref="G129:I129"/>
    <mergeCell ref="L129:M129"/>
    <mergeCell ref="R129:U129"/>
    <mergeCell ref="G72:I72"/>
    <mergeCell ref="L74:M74"/>
    <mergeCell ref="G99:V99"/>
    <mergeCell ref="G100:V100"/>
    <mergeCell ref="L107:M107"/>
    <mergeCell ref="R107:U107"/>
    <mergeCell ref="L105:M105"/>
    <mergeCell ref="R105:U105"/>
    <mergeCell ref="G96:I96"/>
    <mergeCell ref="G97:V97"/>
    <mergeCell ref="G94:I94"/>
    <mergeCell ref="G89:V89"/>
    <mergeCell ref="G98:V98"/>
    <mergeCell ref="G108:V108"/>
    <mergeCell ref="G78:V78"/>
    <mergeCell ref="G85:I85"/>
    <mergeCell ref="G86:V86"/>
    <mergeCell ref="G87:V87"/>
    <mergeCell ref="G88:V88"/>
    <mergeCell ref="G95:V95"/>
    <mergeCell ref="G107:I107"/>
    <mergeCell ref="L96:M96"/>
    <mergeCell ref="R96:U96"/>
    <mergeCell ref="G105:I105"/>
    <mergeCell ref="G106:V106"/>
    <mergeCell ref="L83:M83"/>
    <mergeCell ref="R83:U83"/>
    <mergeCell ref="G83:I83"/>
    <mergeCell ref="G84:V84"/>
    <mergeCell ref="L85:M85"/>
    <mergeCell ref="R85:U85"/>
    <mergeCell ref="L94:M94"/>
    <mergeCell ref="L50:M50"/>
    <mergeCell ref="R50:U50"/>
    <mergeCell ref="G50:I5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G67:V67"/>
    <mergeCell ref="G75:V75"/>
    <mergeCell ref="G76:V76"/>
    <mergeCell ref="G77:V77"/>
    <mergeCell ref="R74:U74"/>
    <mergeCell ref="G73:V73"/>
    <mergeCell ref="G74:I74"/>
    <mergeCell ref="G54:V54"/>
    <mergeCell ref="G64:V64"/>
    <mergeCell ref="G65:V65"/>
    <mergeCell ref="G66:V66"/>
    <mergeCell ref="G55:V55"/>
    <mergeCell ref="G56:V56"/>
    <mergeCell ref="L63:M63"/>
    <mergeCell ref="R63:U63"/>
    <mergeCell ref="L61:M61"/>
    <mergeCell ref="R61:U61"/>
    <mergeCell ref="L72:M72"/>
    <mergeCell ref="R72:U72"/>
    <mergeCell ref="G23:V23"/>
    <mergeCell ref="L30:M30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51:I1051"/>
    <mergeCell ref="G1063:V1063"/>
    <mergeCell ref="L1053:M1053"/>
    <mergeCell ref="R1053:U1053"/>
    <mergeCell ref="G1052:V1052"/>
    <mergeCell ref="G1053:I1053"/>
    <mergeCell ref="G45:V45"/>
    <mergeCell ref="G51:V51"/>
    <mergeCell ref="G52:I52"/>
    <mergeCell ref="G53:V53"/>
    <mergeCell ref="L52:M52"/>
    <mergeCell ref="R52:U52"/>
    <mergeCell ref="R1040:U1040"/>
    <mergeCell ref="G1033:V1033"/>
    <mergeCell ref="G1034:V1034"/>
    <mergeCell ref="G1035:V1035"/>
    <mergeCell ref="G1040:I1040"/>
    <mergeCell ref="G1019:V1019"/>
    <mergeCell ref="G1020:I1020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G1009:I1009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0:V1010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991:V991"/>
    <mergeCell ref="G996:I996"/>
    <mergeCell ref="L998:M998"/>
    <mergeCell ref="R998:U998"/>
    <mergeCell ref="G997:V997"/>
    <mergeCell ref="G998:I998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L976:M976"/>
    <mergeCell ref="R976:U976"/>
    <mergeCell ref="G975:V975"/>
    <mergeCell ref="G976:I976"/>
    <mergeCell ref="G988:V988"/>
    <mergeCell ref="L985:M985"/>
    <mergeCell ref="R985:U985"/>
    <mergeCell ref="G978:V978"/>
    <mergeCell ref="G979:V979"/>
    <mergeCell ref="G980:V980"/>
    <mergeCell ref="R965:U965"/>
    <mergeCell ref="G964:V964"/>
    <mergeCell ref="G965:I965"/>
    <mergeCell ref="G977:V977"/>
    <mergeCell ref="L974:M974"/>
    <mergeCell ref="R974:U974"/>
    <mergeCell ref="G967:V967"/>
    <mergeCell ref="G968:V968"/>
    <mergeCell ref="G969:V969"/>
    <mergeCell ref="G974:I974"/>
    <mergeCell ref="G953:V953"/>
    <mergeCell ref="G954:I954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R954:U954"/>
    <mergeCell ref="G944:V944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25:V925"/>
    <mergeCell ref="G930:I930"/>
    <mergeCell ref="L932:M932"/>
    <mergeCell ref="R932:U932"/>
    <mergeCell ref="G931:V931"/>
    <mergeCell ref="G932:I932"/>
    <mergeCell ref="G919:I919"/>
    <mergeCell ref="L921:M921"/>
    <mergeCell ref="R921:U921"/>
    <mergeCell ref="G920:V920"/>
    <mergeCell ref="G921:I921"/>
    <mergeCell ref="G933:V933"/>
    <mergeCell ref="L930:M930"/>
    <mergeCell ref="R930:U930"/>
    <mergeCell ref="G923:V923"/>
    <mergeCell ref="G924:V924"/>
    <mergeCell ref="L910:M910"/>
    <mergeCell ref="R910:U910"/>
    <mergeCell ref="G909:V909"/>
    <mergeCell ref="G910:I910"/>
    <mergeCell ref="G922:V922"/>
    <mergeCell ref="L919:M919"/>
    <mergeCell ref="R919:U919"/>
    <mergeCell ref="G912:V912"/>
    <mergeCell ref="G913:V913"/>
    <mergeCell ref="G914:V914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G887:V887"/>
    <mergeCell ref="G888:I888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G877:I877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78:V878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59:V859"/>
    <mergeCell ref="G864:I864"/>
    <mergeCell ref="L866:M866"/>
    <mergeCell ref="R866:U866"/>
    <mergeCell ref="G865:V865"/>
    <mergeCell ref="G866:I866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L844:M844"/>
    <mergeCell ref="R844:U844"/>
    <mergeCell ref="G843:V843"/>
    <mergeCell ref="G844:I844"/>
    <mergeCell ref="G856:V856"/>
    <mergeCell ref="L853:M853"/>
    <mergeCell ref="R853:U853"/>
    <mergeCell ref="G846:V846"/>
    <mergeCell ref="G847:V847"/>
    <mergeCell ref="G848:V848"/>
    <mergeCell ref="R833:U833"/>
    <mergeCell ref="G832:V832"/>
    <mergeCell ref="G833:I833"/>
    <mergeCell ref="G845:V845"/>
    <mergeCell ref="L842:M842"/>
    <mergeCell ref="R842:U842"/>
    <mergeCell ref="G835:V835"/>
    <mergeCell ref="G836:V836"/>
    <mergeCell ref="G837:V837"/>
    <mergeCell ref="G842:I842"/>
    <mergeCell ref="G821:V821"/>
    <mergeCell ref="G822:I822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R822:U822"/>
    <mergeCell ref="G812:V812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793:V793"/>
    <mergeCell ref="G798:I798"/>
    <mergeCell ref="L800:M800"/>
    <mergeCell ref="R800:U800"/>
    <mergeCell ref="G799:V799"/>
    <mergeCell ref="G800:I800"/>
    <mergeCell ref="G787:I787"/>
    <mergeCell ref="L789:M789"/>
    <mergeCell ref="R789:U789"/>
    <mergeCell ref="G788:V788"/>
    <mergeCell ref="G789:I789"/>
    <mergeCell ref="G801:V801"/>
    <mergeCell ref="L798:M798"/>
    <mergeCell ref="R798:U798"/>
    <mergeCell ref="G791:V791"/>
    <mergeCell ref="G792:V792"/>
    <mergeCell ref="L778:M778"/>
    <mergeCell ref="R778:U778"/>
    <mergeCell ref="G777:V777"/>
    <mergeCell ref="G778:I778"/>
    <mergeCell ref="G790:V790"/>
    <mergeCell ref="L787:M787"/>
    <mergeCell ref="R787:U787"/>
    <mergeCell ref="G780:V780"/>
    <mergeCell ref="G781:V781"/>
    <mergeCell ref="G782:V782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G755:V755"/>
    <mergeCell ref="G756:I756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G745:I745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46:V746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27:V727"/>
    <mergeCell ref="G732:I732"/>
    <mergeCell ref="L734:M734"/>
    <mergeCell ref="R734:U734"/>
    <mergeCell ref="G733:V733"/>
    <mergeCell ref="G734:I734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L712:M712"/>
    <mergeCell ref="R712:U712"/>
    <mergeCell ref="G711:V711"/>
    <mergeCell ref="G712:I712"/>
    <mergeCell ref="G724:V724"/>
    <mergeCell ref="L721:M721"/>
    <mergeCell ref="R721:U721"/>
    <mergeCell ref="G714:V714"/>
    <mergeCell ref="G715:V715"/>
    <mergeCell ref="G716:V716"/>
    <mergeCell ref="R701:U701"/>
    <mergeCell ref="G700:V700"/>
    <mergeCell ref="G701:I701"/>
    <mergeCell ref="G713:V713"/>
    <mergeCell ref="L710:M710"/>
    <mergeCell ref="R710:U710"/>
    <mergeCell ref="G703:V703"/>
    <mergeCell ref="G704:V704"/>
    <mergeCell ref="G705:V705"/>
    <mergeCell ref="G710:I710"/>
    <mergeCell ref="G689:V689"/>
    <mergeCell ref="G690:I690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R690:U690"/>
    <mergeCell ref="G680:V680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61:V661"/>
    <mergeCell ref="G666:I666"/>
    <mergeCell ref="L668:M668"/>
    <mergeCell ref="R668:U668"/>
    <mergeCell ref="G667:V667"/>
    <mergeCell ref="G668:I668"/>
    <mergeCell ref="G655:I655"/>
    <mergeCell ref="L657:M657"/>
    <mergeCell ref="R657:U657"/>
    <mergeCell ref="G656:V656"/>
    <mergeCell ref="G657:I657"/>
    <mergeCell ref="G669:V669"/>
    <mergeCell ref="L666:M666"/>
    <mergeCell ref="R666:U666"/>
    <mergeCell ref="G659:V659"/>
    <mergeCell ref="G660:V660"/>
    <mergeCell ref="L646:M646"/>
    <mergeCell ref="R646:U646"/>
    <mergeCell ref="G645:V645"/>
    <mergeCell ref="G646:I646"/>
    <mergeCell ref="G658:V658"/>
    <mergeCell ref="L655:M655"/>
    <mergeCell ref="R655:U655"/>
    <mergeCell ref="G648:V648"/>
    <mergeCell ref="G649:V649"/>
    <mergeCell ref="G650:V650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G623:V623"/>
    <mergeCell ref="G624:I624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G613:I613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14:V614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595:V595"/>
    <mergeCell ref="G600:I600"/>
    <mergeCell ref="L602:M602"/>
    <mergeCell ref="R602:U602"/>
    <mergeCell ref="G601:V601"/>
    <mergeCell ref="G602:I602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L580:M580"/>
    <mergeCell ref="R580:U580"/>
    <mergeCell ref="G579:V579"/>
    <mergeCell ref="G580:I580"/>
    <mergeCell ref="G592:V592"/>
    <mergeCell ref="L589:M589"/>
    <mergeCell ref="R589:U589"/>
    <mergeCell ref="G582:V582"/>
    <mergeCell ref="G583:V583"/>
    <mergeCell ref="G584:V584"/>
    <mergeCell ref="R569:U569"/>
    <mergeCell ref="G568:V568"/>
    <mergeCell ref="G569:I569"/>
    <mergeCell ref="G581:V581"/>
    <mergeCell ref="L578:M578"/>
    <mergeCell ref="R578:U578"/>
    <mergeCell ref="G571:V571"/>
    <mergeCell ref="G572:V572"/>
    <mergeCell ref="G573:V573"/>
    <mergeCell ref="G578:I578"/>
    <mergeCell ref="G557:V557"/>
    <mergeCell ref="G558:I558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R558:U558"/>
    <mergeCell ref="G548:V548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29:V529"/>
    <mergeCell ref="G534:I534"/>
    <mergeCell ref="L536:M536"/>
    <mergeCell ref="R536:U536"/>
    <mergeCell ref="G535:V535"/>
    <mergeCell ref="G536:I536"/>
    <mergeCell ref="G523:I523"/>
    <mergeCell ref="L525:M525"/>
    <mergeCell ref="R525:U525"/>
    <mergeCell ref="G524:V524"/>
    <mergeCell ref="G525:I525"/>
    <mergeCell ref="G537:V537"/>
    <mergeCell ref="L534:M534"/>
    <mergeCell ref="R534:U534"/>
    <mergeCell ref="G527:V527"/>
    <mergeCell ref="G528:V528"/>
    <mergeCell ref="L514:M514"/>
    <mergeCell ref="R514:U514"/>
    <mergeCell ref="G513:V513"/>
    <mergeCell ref="G514:I514"/>
    <mergeCell ref="G526:V526"/>
    <mergeCell ref="L523:M523"/>
    <mergeCell ref="R523:U523"/>
    <mergeCell ref="G516:V516"/>
    <mergeCell ref="G517:V517"/>
    <mergeCell ref="G518:V518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G491:V491"/>
    <mergeCell ref="G492:I492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G481:I481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82:V482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63:V463"/>
    <mergeCell ref="G468:I468"/>
    <mergeCell ref="L470:M470"/>
    <mergeCell ref="R470:U470"/>
    <mergeCell ref="G469:V469"/>
    <mergeCell ref="G470:I470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L448:M448"/>
    <mergeCell ref="R448:U448"/>
    <mergeCell ref="G447:V447"/>
    <mergeCell ref="G448:I448"/>
    <mergeCell ref="G460:V460"/>
    <mergeCell ref="L457:M457"/>
    <mergeCell ref="R457:U457"/>
    <mergeCell ref="G450:V450"/>
    <mergeCell ref="G451:V451"/>
    <mergeCell ref="G452:V452"/>
    <mergeCell ref="R437:U437"/>
    <mergeCell ref="G436:V436"/>
    <mergeCell ref="G437:I437"/>
    <mergeCell ref="G449:V449"/>
    <mergeCell ref="L446:M446"/>
    <mergeCell ref="R446:U446"/>
    <mergeCell ref="G439:V439"/>
    <mergeCell ref="G440:V440"/>
    <mergeCell ref="G441:V441"/>
    <mergeCell ref="G446:I446"/>
    <mergeCell ref="G438:V438"/>
    <mergeCell ref="L435:M435"/>
    <mergeCell ref="R435:U435"/>
    <mergeCell ref="G428:V428"/>
    <mergeCell ref="G429:V429"/>
    <mergeCell ref="G430:V430"/>
    <mergeCell ref="G435:I435"/>
    <mergeCell ref="L437:M437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R426:U426"/>
    <mergeCell ref="G416:V416"/>
    <mergeCell ref="R28:U28"/>
    <mergeCell ref="G29:V29"/>
    <mergeCell ref="L17:M17"/>
    <mergeCell ref="R17:U17"/>
    <mergeCell ref="G61:I61"/>
    <mergeCell ref="G62:V62"/>
    <mergeCell ref="G63:I63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  <mergeCell ref="G404:I404"/>
    <mergeCell ref="R19:U19"/>
    <mergeCell ref="G30:I30"/>
    <mergeCell ref="G28:I28"/>
    <mergeCell ref="G19:I19"/>
    <mergeCell ref="G21:V21"/>
    <mergeCell ref="G22:V22"/>
    <mergeCell ref="L217:M217"/>
    <mergeCell ref="R217:U217"/>
    <mergeCell ref="L215:M215"/>
    <mergeCell ref="R215:U215"/>
    <mergeCell ref="G210:V210"/>
    <mergeCell ref="G215:I215"/>
    <mergeCell ref="G216:V216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R6:U6"/>
    <mergeCell ref="L8:M8"/>
    <mergeCell ref="R8:U8"/>
    <mergeCell ref="G7:V7"/>
    <mergeCell ref="L382:M382"/>
    <mergeCell ref="R382:U382"/>
    <mergeCell ref="G31:V31"/>
    <mergeCell ref="G42:V42"/>
    <mergeCell ref="G20:V20"/>
    <mergeCell ref="L19:M19"/>
    <mergeCell ref="G18:V18"/>
    <mergeCell ref="L39:M39"/>
    <mergeCell ref="R39:U39"/>
    <mergeCell ref="G17:I17"/>
    <mergeCell ref="R30:U30"/>
    <mergeCell ref="L28:M28"/>
    <mergeCell ref="G8:I8"/>
    <mergeCell ref="G10:V10"/>
    <mergeCell ref="G11:V11"/>
    <mergeCell ref="G9:V9"/>
    <mergeCell ref="G194:V194"/>
    <mergeCell ref="G207:V207"/>
    <mergeCell ref="L206:M206"/>
    <mergeCell ref="R206:U206"/>
    <mergeCell ref="G205:V205"/>
    <mergeCell ref="G206:I206"/>
    <mergeCell ref="G231:V231"/>
    <mergeCell ref="G228:I228"/>
    <mergeCell ref="G229:V229"/>
    <mergeCell ref="L228:M228"/>
    <mergeCell ref="R228:U228"/>
    <mergeCell ref="A1:V1"/>
    <mergeCell ref="G6:I6"/>
    <mergeCell ref="L6:M6"/>
    <mergeCell ref="L204:M204"/>
    <mergeCell ref="G12:V12"/>
    <mergeCell ref="G186:V186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04:I204"/>
    <mergeCell ref="G208:V208"/>
    <mergeCell ref="G209:V209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L270:M270"/>
    <mergeCell ref="R270:U270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295:V295"/>
    <mergeCell ref="G296:V296"/>
    <mergeCell ref="L294:M294"/>
    <mergeCell ref="R294:U294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L314:M314"/>
    <mergeCell ref="R314:U314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L338:M338"/>
    <mergeCell ref="R338:U338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G328:V328"/>
    <mergeCell ref="G329:V329"/>
    <mergeCell ref="G330:V330"/>
    <mergeCell ref="G331:V331"/>
    <mergeCell ref="G370:V370"/>
    <mergeCell ref="R1084:U1084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1:V361"/>
    <mergeCell ref="G362:V362"/>
    <mergeCell ref="L360:M360"/>
    <mergeCell ref="R360:U360"/>
    <mergeCell ref="G342:V342"/>
    <mergeCell ref="L349:M349"/>
    <mergeCell ref="R349:U349"/>
    <mergeCell ref="L347:M347"/>
    <mergeCell ref="R347:U347"/>
    <mergeCell ref="G347:I347"/>
    <mergeCell ref="G364:V364"/>
    <mergeCell ref="L369:M369"/>
    <mergeCell ref="R369:U369"/>
    <mergeCell ref="G369:I369"/>
    <mergeCell ref="L358:M358"/>
    <mergeCell ref="R358:U358"/>
    <mergeCell ref="G358:I358"/>
    <mergeCell ref="G363:V363"/>
    <mergeCell ref="G359:V359"/>
    <mergeCell ref="G360:I360"/>
    <mergeCell ref="G425:V425"/>
    <mergeCell ref="G426:I42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18" t="str">
        <f>IF(G7="","","建築計画概要書(第一面)")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22" t="str">
        <f>SUBSTITUTE(IF(reference!C2120="","",reference!C2120),"建築士","")</f>
        <v/>
      </c>
      <c r="H6" s="122"/>
      <c r="I6" s="122"/>
      <c r="J6" s="1" t="str">
        <f>IF(G7="","","）建築士")</f>
        <v/>
      </c>
      <c r="K6" s="8" t="str">
        <f>IF(G9="","","（")</f>
        <v/>
      </c>
      <c r="L6" s="122" t="str">
        <f>IF(reference!C2121="","",reference!C2121)</f>
        <v/>
      </c>
      <c r="M6" s="122"/>
      <c r="N6" s="1" t="str">
        <f>IF(G7="","","）登録")</f>
        <v/>
      </c>
      <c r="O6" s="1"/>
      <c r="P6" s="1"/>
      <c r="Q6" s="8" t="str">
        <f>IF(G7="","","第")</f>
        <v/>
      </c>
      <c r="R6" s="122" t="str">
        <f>IF(reference!C2122="","",reference!C2122)</f>
        <v/>
      </c>
      <c r="S6" s="122"/>
      <c r="T6" s="122"/>
      <c r="U6" s="122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20" t="str">
        <f>IF(reference!C2123="","",reference!C2123)</f>
        <v/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22" t="str">
        <f>SUBSTITUTE(IF(reference!C2124="","",reference!C2124),"建築士","")</f>
        <v/>
      </c>
      <c r="H8" s="122"/>
      <c r="I8" s="122"/>
      <c r="J8" s="1" t="str">
        <f>IF(G7="","","）建築士事務所")</f>
        <v/>
      </c>
      <c r="K8" s="22" t="str">
        <f>IF(G9="","","（")</f>
        <v/>
      </c>
      <c r="L8" s="122" t="str">
        <f>SUBSTITUTE(IF(reference!C2125="","",reference!C2125),"知事","")</f>
        <v/>
      </c>
      <c r="M8" s="122"/>
      <c r="N8" s="1" t="str">
        <f>IF(G7="","","）知事　登録　")</f>
        <v/>
      </c>
      <c r="O8" s="1"/>
      <c r="P8" s="1"/>
      <c r="Q8" s="8" t="str">
        <f>IF(G7="","","第")</f>
        <v/>
      </c>
      <c r="R8" s="122" t="str">
        <f>IF(reference!C2126="","",reference!C2126)</f>
        <v/>
      </c>
      <c r="S8" s="122"/>
      <c r="T8" s="122"/>
      <c r="U8" s="122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20" t="str">
        <f>IF(reference!C2127="","",reference!C2127)</f>
        <v/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20" t="str">
        <f>IF(reference!C2128="","",reference!C2128)</f>
        <v/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20" t="str">
        <f>IF(reference!C2129="","",reference!C2129)</f>
        <v/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20" t="str">
        <f>IF(reference!C2130="","",reference!C2130)</f>
        <v/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20" t="str">
        <f>IF(reference!C2131="","",reference!C2131)</f>
        <v/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22" t="str">
        <f>SUBSTITUTE(IF(reference!C2132="","",reference!C2132),"建築士","")</f>
        <v/>
      </c>
      <c r="H18" s="122"/>
      <c r="I18" s="122"/>
      <c r="J18" s="1" t="str">
        <f>IF(G19="","","）建築士")</f>
        <v/>
      </c>
      <c r="K18" s="8" t="str">
        <f>IF(G21="","","（")</f>
        <v/>
      </c>
      <c r="L18" s="122" t="str">
        <f>IF(reference!C2133="","",reference!C2133)</f>
        <v/>
      </c>
      <c r="M18" s="122"/>
      <c r="N18" s="1" t="str">
        <f>IF(G19="","","）登録")</f>
        <v/>
      </c>
      <c r="O18" s="1"/>
      <c r="P18" s="1"/>
      <c r="Q18" s="8" t="str">
        <f>IF(G19="","","第")</f>
        <v/>
      </c>
      <c r="R18" s="122" t="str">
        <f>IF(reference!C2134="","",reference!C2134)</f>
        <v/>
      </c>
      <c r="S18" s="122"/>
      <c r="T18" s="122"/>
      <c r="U18" s="122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20" t="str">
        <f>IF(reference!C2135="","",reference!C2135)</f>
        <v/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22" t="str">
        <f>SUBSTITUTE(IF(reference!C2136="","",reference!C2136),"建築士","")</f>
        <v/>
      </c>
      <c r="H20" s="122"/>
      <c r="I20" s="122"/>
      <c r="J20" s="1" t="str">
        <f>IF(G19="","","）建築士事務所")</f>
        <v/>
      </c>
      <c r="K20" s="22" t="str">
        <f>IF(G21="","","（")</f>
        <v/>
      </c>
      <c r="L20" s="122" t="str">
        <f>SUBSTITUTE(IF(reference!C2137="","",reference!C2137),"知事","")</f>
        <v/>
      </c>
      <c r="M20" s="122"/>
      <c r="N20" s="1" t="str">
        <f>IF(G19="","","）知事　登録　")</f>
        <v/>
      </c>
      <c r="O20" s="1"/>
      <c r="P20" s="1"/>
      <c r="Q20" s="8" t="str">
        <f>IF(G19="","","第")</f>
        <v/>
      </c>
      <c r="R20" s="122" t="str">
        <f>IF(reference!C2138="","",reference!C2138)</f>
        <v/>
      </c>
      <c r="S20" s="122"/>
      <c r="T20" s="122"/>
      <c r="U20" s="122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20" t="str">
        <f>IF(reference!C2139="","",reference!C2139)</f>
        <v/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20" t="str">
        <f>IF(reference!C2140="","",reference!C2140)</f>
        <v/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20" t="str">
        <f>IF(reference!C2141="","",reference!C2141)</f>
        <v/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20" t="str">
        <f>IF(reference!C2142="","",reference!C2142)</f>
        <v/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20" t="str">
        <f>IF(reference!C2143="","",reference!C2143)</f>
        <v/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22" t="str">
        <f>SUBSTITUTE(IF(reference!C2144="","",reference!C2144),"建築士","")</f>
        <v/>
      </c>
      <c r="H30" s="122"/>
      <c r="I30" s="122"/>
      <c r="J30" s="1" t="str">
        <f>IF(G31="","","）建築士")</f>
        <v/>
      </c>
      <c r="K30" s="8" t="str">
        <f>IF(G33="","","（")</f>
        <v/>
      </c>
      <c r="L30" s="122" t="str">
        <f>IF(reference!C2145="","",reference!C2145)</f>
        <v/>
      </c>
      <c r="M30" s="122"/>
      <c r="N30" s="1" t="str">
        <f>IF(G31="","","）登録")</f>
        <v/>
      </c>
      <c r="O30" s="1"/>
      <c r="P30" s="1"/>
      <c r="Q30" s="8" t="str">
        <f>IF(G31="","","第")</f>
        <v/>
      </c>
      <c r="R30" s="122" t="str">
        <f>IF(reference!C2146="","",reference!C2146)</f>
        <v/>
      </c>
      <c r="S30" s="122"/>
      <c r="T30" s="122"/>
      <c r="U30" s="122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20" t="str">
        <f>IF(reference!C2147="","",reference!C2147)</f>
        <v/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22" t="str">
        <f>SUBSTITUTE(IF(reference!C2148="","",reference!C2148),"建築士","")</f>
        <v/>
      </c>
      <c r="H32" s="122"/>
      <c r="I32" s="122"/>
      <c r="J32" s="1" t="str">
        <f>IF(G31="","","）建築士事務所")</f>
        <v/>
      </c>
      <c r="K32" s="22" t="str">
        <f>IF(G33="","","（")</f>
        <v/>
      </c>
      <c r="L32" s="122" t="str">
        <f>SUBSTITUTE(IF(reference!C2149="","",reference!C2149),"知事","")</f>
        <v/>
      </c>
      <c r="M32" s="122"/>
      <c r="N32" s="1" t="str">
        <f>IF(G31="","","）知事　登録　")</f>
        <v/>
      </c>
      <c r="O32" s="1"/>
      <c r="P32" s="1"/>
      <c r="Q32" s="8" t="str">
        <f>IF(G31="","","第")</f>
        <v/>
      </c>
      <c r="R32" s="122" t="str">
        <f>IF(reference!C2150="","",reference!C2150)</f>
        <v/>
      </c>
      <c r="S32" s="122"/>
      <c r="T32" s="122"/>
      <c r="U32" s="122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20" t="str">
        <f>IF(reference!C2151="","",reference!C2151)</f>
        <v/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20" t="str">
        <f>IF(reference!C2152="","",reference!C2152)</f>
        <v/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20" t="str">
        <f>IF(reference!C2153="","",reference!C2153)</f>
        <v/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20" t="str">
        <f>IF(reference!C2154="","",reference!C2154)</f>
        <v/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20" t="str">
        <f>IF(reference!C2155="","",reference!C2155)</f>
        <v/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22" t="str">
        <f>SUBSTITUTE(IF(reference!C2156="","",reference!C2156),"建築士","")</f>
        <v/>
      </c>
      <c r="H42" s="122"/>
      <c r="I42" s="122"/>
      <c r="J42" s="1" t="str">
        <f>IF(G43="","","）建築士")</f>
        <v/>
      </c>
      <c r="K42" s="8" t="str">
        <f>IF(G45="","","（")</f>
        <v/>
      </c>
      <c r="L42" s="122" t="str">
        <f>IF(reference!C2157="","",reference!C2157)</f>
        <v/>
      </c>
      <c r="M42" s="122"/>
      <c r="N42" s="1" t="str">
        <f>IF(G43="","","）登録")</f>
        <v/>
      </c>
      <c r="O42" s="1"/>
      <c r="P42" s="1"/>
      <c r="Q42" s="8" t="str">
        <f>IF(G43="","","第")</f>
        <v/>
      </c>
      <c r="R42" s="122" t="str">
        <f>IF(reference!C2158="","",reference!C2158)</f>
        <v/>
      </c>
      <c r="S42" s="122"/>
      <c r="T42" s="122"/>
      <c r="U42" s="122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20" t="str">
        <f>IF(reference!C2159="","",reference!C2159)</f>
        <v/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22" t="str">
        <f>SUBSTITUTE(IF(reference!C2160="","",reference!C2160),"建築士","")</f>
        <v/>
      </c>
      <c r="H44" s="122"/>
      <c r="I44" s="122"/>
      <c r="J44" s="1" t="str">
        <f>IF(G43="","","）建築士事務所")</f>
        <v/>
      </c>
      <c r="K44" s="22" t="str">
        <f>IF(G45="","","（")</f>
        <v/>
      </c>
      <c r="L44" s="122" t="str">
        <f>SUBSTITUTE(IF(reference!C2161="","",reference!C2161),"知事","")</f>
        <v/>
      </c>
      <c r="M44" s="122"/>
      <c r="N44" s="1" t="str">
        <f>IF(G43="","","）知事　登録　")</f>
        <v/>
      </c>
      <c r="O44" s="1"/>
      <c r="P44" s="1"/>
      <c r="Q44" s="8" t="str">
        <f>IF(G43="","","第")</f>
        <v/>
      </c>
      <c r="R44" s="122" t="str">
        <f>IF(reference!C2162="","",reference!C2162)</f>
        <v/>
      </c>
      <c r="S44" s="122"/>
      <c r="T44" s="122"/>
      <c r="U44" s="122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20" t="str">
        <f>IF(reference!C2163="","",reference!C2163)</f>
        <v/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20" t="str">
        <f>IF(reference!C2164="","",reference!C2164)</f>
        <v/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20" t="str">
        <f>IF(reference!C2165="","",reference!C2165)</f>
        <v/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20" t="str">
        <f>IF(reference!C2166="","",reference!C2166)</f>
        <v/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20" t="str">
        <f>IF(reference!C2167="","",reference!C2167)</f>
        <v/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22" t="str">
        <f>SUBSTITUTE(IF(reference!C2168="","",reference!C2168),"建築士","")</f>
        <v/>
      </c>
      <c r="H54" s="122"/>
      <c r="I54" s="122"/>
      <c r="J54" s="1" t="str">
        <f>IF(G55="","","）建築士")</f>
        <v/>
      </c>
      <c r="K54" s="8" t="str">
        <f>IF(G57="","","（")</f>
        <v/>
      </c>
      <c r="L54" s="122" t="str">
        <f>IF(reference!C2169="","",reference!C2169)</f>
        <v/>
      </c>
      <c r="M54" s="122"/>
      <c r="N54" s="1" t="str">
        <f>IF(G55="","","）登録")</f>
        <v/>
      </c>
      <c r="O54" s="1"/>
      <c r="P54" s="1"/>
      <c r="Q54" s="8" t="str">
        <f>IF(G55="","","第")</f>
        <v/>
      </c>
      <c r="R54" s="122" t="str">
        <f>IF(reference!C2170="","",reference!C2170)</f>
        <v/>
      </c>
      <c r="S54" s="122"/>
      <c r="T54" s="122"/>
      <c r="U54" s="122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20" t="str">
        <f>IF(reference!C2171="","",reference!C2171)</f>
        <v/>
      </c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22" t="str">
        <f>SUBSTITUTE(IF(reference!C2172="","",reference!C2172),"建築士","")</f>
        <v/>
      </c>
      <c r="H56" s="122"/>
      <c r="I56" s="122"/>
      <c r="J56" s="1" t="str">
        <f>IF(G55="","","）建築士事務所")</f>
        <v/>
      </c>
      <c r="K56" s="22" t="str">
        <f>IF(G57="","","（")</f>
        <v/>
      </c>
      <c r="L56" s="122" t="str">
        <f>SUBSTITUTE(IF(reference!C2173="","",reference!C2173),"知事","")</f>
        <v/>
      </c>
      <c r="M56" s="122"/>
      <c r="N56" s="1" t="str">
        <f>IF(G55="","","）知事　登録　")</f>
        <v/>
      </c>
      <c r="O56" s="1"/>
      <c r="P56" s="1"/>
      <c r="Q56" s="8" t="str">
        <f>IF(G55="","","第")</f>
        <v/>
      </c>
      <c r="R56" s="122" t="str">
        <f>IF(reference!C2174="","",reference!C2174)</f>
        <v/>
      </c>
      <c r="S56" s="122"/>
      <c r="T56" s="122"/>
      <c r="U56" s="122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20" t="str">
        <f>IF(reference!C2175="","",reference!C2175)</f>
        <v/>
      </c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20" t="str">
        <f>IF(reference!C2176="","",reference!C2176)</f>
        <v/>
      </c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20" t="str">
        <f>IF(reference!C2177="","",reference!C2177)</f>
        <v/>
      </c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20" t="str">
        <f>IF(reference!C2178="","",reference!C2178)</f>
        <v/>
      </c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20" t="str">
        <f>IF(reference!C2179="","",reference!C2179)</f>
        <v/>
      </c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22" t="str">
        <f>SUBSTITUTE(IF(reference!C2180="","",reference!C2180),"建築士","")</f>
        <v/>
      </c>
      <c r="H66" s="122"/>
      <c r="I66" s="122"/>
      <c r="J66" s="1" t="str">
        <f>IF(G67="","","）建築士")</f>
        <v/>
      </c>
      <c r="K66" s="8" t="str">
        <f>IF(G69="","","（")</f>
        <v/>
      </c>
      <c r="L66" s="122" t="str">
        <f>IF(reference!C2181="","",reference!C2181)</f>
        <v/>
      </c>
      <c r="M66" s="122"/>
      <c r="N66" s="1" t="str">
        <f>IF(G67="","","）登録")</f>
        <v/>
      </c>
      <c r="O66" s="1"/>
      <c r="P66" s="1"/>
      <c r="Q66" s="8" t="str">
        <f>IF(G67="","","第")</f>
        <v/>
      </c>
      <c r="R66" s="122" t="str">
        <f>IF(reference!C2182="","",reference!C2182)</f>
        <v/>
      </c>
      <c r="S66" s="122"/>
      <c r="T66" s="122"/>
      <c r="U66" s="122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20" t="str">
        <f>IF(reference!C2183="","",reference!C2183)</f>
        <v/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22" t="str">
        <f>SUBSTITUTE(IF(reference!C2184="","",reference!C2184),"建築士","")</f>
        <v/>
      </c>
      <c r="H68" s="122"/>
      <c r="I68" s="122"/>
      <c r="J68" s="1" t="str">
        <f>IF(G67="","","）建築士事務所")</f>
        <v/>
      </c>
      <c r="K68" s="22" t="str">
        <f>IF(G69="","","（")</f>
        <v/>
      </c>
      <c r="L68" s="122" t="str">
        <f>SUBSTITUTE(IF(reference!C2185="","",reference!C2185),"知事","")</f>
        <v/>
      </c>
      <c r="M68" s="122"/>
      <c r="N68" s="1" t="str">
        <f>IF(G67="","","）知事　登録　")</f>
        <v/>
      </c>
      <c r="O68" s="1"/>
      <c r="P68" s="1"/>
      <c r="Q68" s="8" t="str">
        <f>IF(G67="","","第")</f>
        <v/>
      </c>
      <c r="R68" s="122" t="str">
        <f>IF(reference!C2186="","",reference!C2186)</f>
        <v/>
      </c>
      <c r="S68" s="122"/>
      <c r="T68" s="122"/>
      <c r="U68" s="122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20" t="str">
        <f>IF(reference!C2187="","",reference!C2187)</f>
        <v/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20" t="str">
        <f>IF(reference!C2188="","",reference!C2188)</f>
        <v/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20" t="str">
        <f>IF(reference!C2189="","",reference!C2189)</f>
        <v/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20" t="str">
        <f>IF(reference!C2190="","",reference!C2190)</f>
        <v/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20" t="str">
        <f>IF(reference!C2191="","",reference!C2191)</f>
        <v/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22" t="str">
        <f>SUBSTITUTE(IF(reference!C2192="","",reference!C2192),"建築士","")</f>
        <v/>
      </c>
      <c r="H78" s="122"/>
      <c r="I78" s="122"/>
      <c r="J78" s="1" t="str">
        <f>IF(G79="","","）建築士")</f>
        <v/>
      </c>
      <c r="K78" s="8" t="str">
        <f>IF(G81="","","（")</f>
        <v/>
      </c>
      <c r="L78" s="122" t="str">
        <f>IF(reference!C2193="","",reference!C2193)</f>
        <v/>
      </c>
      <c r="M78" s="122"/>
      <c r="N78" s="1" t="str">
        <f>IF(G79="","","）登録")</f>
        <v/>
      </c>
      <c r="O78" s="1"/>
      <c r="P78" s="1"/>
      <c r="Q78" s="8" t="str">
        <f>IF(G79="","","第")</f>
        <v/>
      </c>
      <c r="R78" s="122" t="str">
        <f>IF(reference!C2194="","",reference!C2194)</f>
        <v/>
      </c>
      <c r="S78" s="122"/>
      <c r="T78" s="122"/>
      <c r="U78" s="122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20" t="str">
        <f>IF(reference!C2195="","",reference!C2195)</f>
        <v/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22" t="str">
        <f>SUBSTITUTE(IF(reference!C2196="","",reference!C2196),"建築士","")</f>
        <v/>
      </c>
      <c r="H80" s="122"/>
      <c r="I80" s="122"/>
      <c r="J80" s="1" t="str">
        <f>IF(G79="","","）建築士事務所")</f>
        <v/>
      </c>
      <c r="K80" s="22" t="str">
        <f>IF(G81="","","（")</f>
        <v/>
      </c>
      <c r="L80" s="122" t="str">
        <f>SUBSTITUTE(IF(reference!C2197="","",reference!C2197),"知事","")</f>
        <v/>
      </c>
      <c r="M80" s="122"/>
      <c r="N80" s="1" t="str">
        <f>IF(G79="","","）知事　登録　")</f>
        <v/>
      </c>
      <c r="O80" s="1"/>
      <c r="P80" s="1"/>
      <c r="Q80" s="8" t="str">
        <f>IF(G79="","","第")</f>
        <v/>
      </c>
      <c r="R80" s="122" t="str">
        <f>IF(reference!C2198="","",reference!C2198)</f>
        <v/>
      </c>
      <c r="S80" s="122"/>
      <c r="T80" s="122"/>
      <c r="U80" s="122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20" t="str">
        <f>IF(reference!C2199="","",reference!C2199)</f>
        <v/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20" t="str">
        <f>IF(reference!C2200="","",reference!C2200)</f>
        <v/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20" t="str">
        <f>IF(reference!C2201="","",reference!C2201)</f>
        <v/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20" t="str">
        <f>IF(reference!C2202="","",reference!C2202)</f>
        <v/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20" t="str">
        <f>IF(reference!C2203="","",reference!C2203)</f>
        <v/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22" t="str">
        <f>SUBSTITUTE(IF(reference!C2204="","",reference!C2204),"建築士","")</f>
        <v/>
      </c>
      <c r="H90" s="122"/>
      <c r="I90" s="122"/>
      <c r="J90" s="1" t="str">
        <f>IF(G91="","","）建築士")</f>
        <v/>
      </c>
      <c r="K90" s="8" t="str">
        <f>IF(G93="","","（")</f>
        <v/>
      </c>
      <c r="L90" s="122" t="str">
        <f>IF(reference!C2205="","",reference!C2205)</f>
        <v/>
      </c>
      <c r="M90" s="122"/>
      <c r="N90" s="1" t="str">
        <f>IF(G91="","","）登録")</f>
        <v/>
      </c>
      <c r="O90" s="1"/>
      <c r="P90" s="1"/>
      <c r="Q90" s="8" t="str">
        <f>IF(G91="","","第")</f>
        <v/>
      </c>
      <c r="R90" s="122" t="str">
        <f>IF(reference!C2206="","",reference!C2206)</f>
        <v/>
      </c>
      <c r="S90" s="122"/>
      <c r="T90" s="122"/>
      <c r="U90" s="122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20" t="str">
        <f>IF(reference!C2207="","",reference!C2207)</f>
        <v/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22" t="str">
        <f>SUBSTITUTE(IF(reference!C2208="","",reference!C2208),"建築士","")</f>
        <v/>
      </c>
      <c r="H92" s="122"/>
      <c r="I92" s="122"/>
      <c r="J92" s="1" t="str">
        <f>IF(G91="","","）建築士事務所")</f>
        <v/>
      </c>
      <c r="K92" s="22" t="str">
        <f>IF(G93="","","（")</f>
        <v/>
      </c>
      <c r="L92" s="122" t="str">
        <f>SUBSTITUTE(IF(reference!C2209="","",reference!C2209),"知事","")</f>
        <v/>
      </c>
      <c r="M92" s="122"/>
      <c r="N92" s="1" t="str">
        <f>IF(G91="","","）知事　登録　")</f>
        <v/>
      </c>
      <c r="O92" s="1"/>
      <c r="P92" s="1"/>
      <c r="Q92" s="8" t="str">
        <f>IF(G91="","","第")</f>
        <v/>
      </c>
      <c r="R92" s="122" t="str">
        <f>IF(reference!C2210="","",reference!C2210)</f>
        <v/>
      </c>
      <c r="S92" s="122"/>
      <c r="T92" s="122"/>
      <c r="U92" s="122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20" t="str">
        <f>IF(reference!C2211="","",reference!C2211)</f>
        <v/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20" t="str">
        <f>IF(reference!C2212="","",reference!C2212)</f>
        <v/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20" t="str">
        <f>IF(reference!C2213="","",reference!C2213)</f>
        <v/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20" t="str">
        <f>IF(reference!C2214="","",reference!C2214)</f>
        <v/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20" t="str">
        <f>IF(reference!C2215="","",reference!C2215)</f>
        <v/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22" t="str">
        <f>SUBSTITUTE(IF(reference!C2216="","",reference!C2216),"建築士","")</f>
        <v/>
      </c>
      <c r="H102" s="122"/>
      <c r="I102" s="122"/>
      <c r="J102" s="1" t="str">
        <f>IF(G103="","","）建築士")</f>
        <v/>
      </c>
      <c r="K102" s="8" t="str">
        <f>IF(G105="","","（")</f>
        <v/>
      </c>
      <c r="L102" s="122" t="str">
        <f>IF(reference!C2217="","",reference!C2217)</f>
        <v/>
      </c>
      <c r="M102" s="122"/>
      <c r="N102" s="1" t="str">
        <f>IF(G103="","","）登録")</f>
        <v/>
      </c>
      <c r="O102" s="1"/>
      <c r="P102" s="1"/>
      <c r="Q102" s="8" t="str">
        <f>IF(G103="","","第")</f>
        <v/>
      </c>
      <c r="R102" s="122" t="str">
        <f>IF(reference!C2218="","",reference!C2218)</f>
        <v/>
      </c>
      <c r="S102" s="122"/>
      <c r="T102" s="122"/>
      <c r="U102" s="122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20" t="str">
        <f>IF(reference!C2219="","",reference!C2219)</f>
        <v/>
      </c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22" t="str">
        <f>SUBSTITUTE(IF(reference!C2220="","",reference!C2220),"建築士","")</f>
        <v/>
      </c>
      <c r="H104" s="122"/>
      <c r="I104" s="122"/>
      <c r="J104" s="1" t="str">
        <f>IF(G103="","","）建築士事務所")</f>
        <v/>
      </c>
      <c r="K104" s="22" t="str">
        <f>IF(G105="","","（")</f>
        <v/>
      </c>
      <c r="L104" s="122" t="str">
        <f>SUBSTITUTE(IF(reference!C2221="","",reference!C2221),"知事","")</f>
        <v/>
      </c>
      <c r="M104" s="122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22" t="str">
        <f>IF(reference!C2222="","",reference!C2222)</f>
        <v/>
      </c>
      <c r="S104" s="122"/>
      <c r="T104" s="122"/>
      <c r="U104" s="122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20" t="str">
        <f>IF(reference!C2223="","",reference!C2223)</f>
        <v/>
      </c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20" t="str">
        <f>IF(reference!C2224="","",reference!C2224)</f>
        <v/>
      </c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20" t="str">
        <f>IF(reference!C2225="","",reference!C2225)</f>
        <v/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20" t="str">
        <f>IF(reference!C2226="","",reference!C2226)</f>
        <v/>
      </c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20" t="str">
        <f>IF(reference!C2227="","",reference!C2227)</f>
        <v/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22" t="str">
        <f>SUBSTITUTE(IF(reference!C2228="","",reference!C2228),"建築士","")</f>
        <v/>
      </c>
      <c r="H114" s="122"/>
      <c r="I114" s="122"/>
      <c r="J114" s="1" t="str">
        <f>IF(G115="","","）建築士")</f>
        <v/>
      </c>
      <c r="K114" s="8" t="str">
        <f>IF(G117="","","（")</f>
        <v/>
      </c>
      <c r="L114" s="122" t="str">
        <f>IF(reference!C2229="","",reference!C2229)</f>
        <v/>
      </c>
      <c r="M114" s="122"/>
      <c r="N114" s="1" t="str">
        <f>IF(G115="","","）登録")</f>
        <v/>
      </c>
      <c r="O114" s="1"/>
      <c r="P114" s="1"/>
      <c r="Q114" s="8" t="str">
        <f>IF(G115="","","第")</f>
        <v/>
      </c>
      <c r="R114" s="122" t="str">
        <f>IF(reference!C2230="","",reference!C2230)</f>
        <v/>
      </c>
      <c r="S114" s="122"/>
      <c r="T114" s="122"/>
      <c r="U114" s="122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20" t="str">
        <f>IF(reference!C2231="","",reference!C2231)</f>
        <v/>
      </c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22" t="str">
        <f>SUBSTITUTE(IF(reference!C2232="","",reference!C2232),"建築士","")</f>
        <v/>
      </c>
      <c r="H116" s="122"/>
      <c r="I116" s="122"/>
      <c r="J116" s="1" t="str">
        <f>IF(G115="","","）建築士事務所")</f>
        <v/>
      </c>
      <c r="K116" s="22" t="str">
        <f>IF(G117="","","（")</f>
        <v/>
      </c>
      <c r="L116" s="122" t="str">
        <f>SUBSTITUTE(IF(reference!C2233="","",reference!C2233),"知事","")</f>
        <v/>
      </c>
      <c r="M116" s="122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22" t="str">
        <f>IF(reference!C2234="","",reference!C2234)</f>
        <v/>
      </c>
      <c r="S116" s="122"/>
      <c r="T116" s="122"/>
      <c r="U116" s="122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20" t="str">
        <f>IF(reference!C2235="","",reference!C2235)</f>
        <v/>
      </c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20" t="str">
        <f>IF(reference!C2236="","",reference!C2236)</f>
        <v/>
      </c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20" t="str">
        <f>IF(reference!C2237="","",reference!C2237)</f>
        <v/>
      </c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20" t="str">
        <f>IF(reference!C2238="","",reference!C2238)</f>
        <v/>
      </c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20" t="str">
        <f>IF(reference!C2239="","",reference!C2239)</f>
        <v/>
      </c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22" t="str">
        <f>SUBSTITUTE(IF(reference!C2240="","",reference!C2240),"建築士","")</f>
        <v/>
      </c>
      <c r="H126" s="122"/>
      <c r="I126" s="122"/>
      <c r="J126" s="1" t="str">
        <f>IF(G127="","","）建築士")</f>
        <v/>
      </c>
      <c r="K126" s="8" t="str">
        <f>IF(G129="","","（")</f>
        <v/>
      </c>
      <c r="L126" s="122" t="str">
        <f>IF(reference!C2241="","",reference!C2241)</f>
        <v/>
      </c>
      <c r="M126" s="122"/>
      <c r="N126" s="1" t="str">
        <f>IF(G127="","","）登録")</f>
        <v/>
      </c>
      <c r="O126" s="1"/>
      <c r="P126" s="1"/>
      <c r="Q126" s="8" t="str">
        <f>IF(G127="","","第")</f>
        <v/>
      </c>
      <c r="R126" s="122" t="str">
        <f>IF(reference!C2242="","",reference!C2242)</f>
        <v/>
      </c>
      <c r="S126" s="122"/>
      <c r="T126" s="122"/>
      <c r="U126" s="122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20" t="str">
        <f>IF(reference!C2243="","",reference!C2243)</f>
        <v/>
      </c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22" t="str">
        <f>SUBSTITUTE(IF(reference!C2244="","",reference!C2244),"建築士","")</f>
        <v/>
      </c>
      <c r="H128" s="122"/>
      <c r="I128" s="122"/>
      <c r="J128" s="1" t="str">
        <f>IF(G127="","","）建築士事務所")</f>
        <v/>
      </c>
      <c r="K128" s="22" t="str">
        <f>IF(G129="","","（")</f>
        <v/>
      </c>
      <c r="L128" s="122" t="str">
        <f>SUBSTITUTE(IF(reference!C2245="","",reference!C2245),"知事","")</f>
        <v/>
      </c>
      <c r="M128" s="122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22" t="str">
        <f>IF(reference!C2246="","",reference!C2246)</f>
        <v/>
      </c>
      <c r="S128" s="122"/>
      <c r="T128" s="122"/>
      <c r="U128" s="122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20" t="str">
        <f>IF(reference!C2247="","",reference!C2247)</f>
        <v/>
      </c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20" t="str">
        <f>IF(reference!C2248="","",reference!C2248)</f>
        <v/>
      </c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20" t="str">
        <f>IF(reference!C2249="","",reference!C2249)</f>
        <v/>
      </c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20" t="str">
        <f>IF(reference!C2250="","",reference!C2250)</f>
        <v/>
      </c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20" t="str">
        <f>IF(reference!C2251="","",reference!C2251)</f>
        <v/>
      </c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22" t="str">
        <f>SUBSTITUTE(IF(reference!C2252="","",reference!C2252),"建築士","")</f>
        <v/>
      </c>
      <c r="H138" s="122"/>
      <c r="I138" s="122"/>
      <c r="J138" s="1" t="str">
        <f>IF(G139="","","）建築士")</f>
        <v/>
      </c>
      <c r="K138" s="8" t="str">
        <f>IF(G141="","","（")</f>
        <v/>
      </c>
      <c r="L138" s="122" t="str">
        <f>IF(reference!C2253="","",reference!C2253)</f>
        <v/>
      </c>
      <c r="M138" s="122"/>
      <c r="N138" s="1" t="str">
        <f>IF(G139="","","）登録")</f>
        <v/>
      </c>
      <c r="O138" s="1"/>
      <c r="P138" s="1"/>
      <c r="Q138" s="8" t="str">
        <f>IF(G139="","","第")</f>
        <v/>
      </c>
      <c r="R138" s="122" t="str">
        <f>IF(reference!C2254="","",reference!C2254)</f>
        <v/>
      </c>
      <c r="S138" s="122"/>
      <c r="T138" s="122"/>
      <c r="U138" s="122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20" t="str">
        <f>IF(reference!C2255="","",reference!C2255)</f>
        <v/>
      </c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22" t="str">
        <f>SUBSTITUTE(IF(reference!C2256="","",reference!C2256),"建築士","")</f>
        <v/>
      </c>
      <c r="H140" s="122"/>
      <c r="I140" s="122"/>
      <c r="J140" s="1" t="str">
        <f>IF(G139="","","）建築士事務所")</f>
        <v/>
      </c>
      <c r="K140" s="22" t="str">
        <f>IF(G141="","","（")</f>
        <v/>
      </c>
      <c r="L140" s="122" t="str">
        <f>SUBSTITUTE(IF(reference!C2257="","",reference!C2257),"知事","")</f>
        <v/>
      </c>
      <c r="M140" s="122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22" t="str">
        <f>IF(reference!C2258="","",reference!C2258)</f>
        <v/>
      </c>
      <c r="S140" s="122"/>
      <c r="T140" s="122"/>
      <c r="U140" s="122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20" t="str">
        <f>IF(reference!C2259="","",reference!C2259)</f>
        <v/>
      </c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20" t="str">
        <f>IF(reference!C2260="","",reference!C2260)</f>
        <v/>
      </c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20" t="str">
        <f>IF(reference!C2261="","",reference!C2261)</f>
        <v/>
      </c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20" t="str">
        <f>IF(reference!C2262="","",reference!C2262)</f>
        <v/>
      </c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20" t="str">
        <f>IF(reference!C2263="","",reference!C2263)</f>
        <v/>
      </c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22" t="str">
        <f>SUBSTITUTE(IF(reference!C2264="","",reference!C2264),"建築士","")</f>
        <v/>
      </c>
      <c r="H150" s="122"/>
      <c r="I150" s="122"/>
      <c r="J150" s="1" t="str">
        <f>IF(G151="","","）建築士")</f>
        <v/>
      </c>
      <c r="K150" s="8" t="str">
        <f>IF(G153="","","（")</f>
        <v/>
      </c>
      <c r="L150" s="122" t="str">
        <f>IF(reference!C2265="","",reference!C2265)</f>
        <v/>
      </c>
      <c r="M150" s="122"/>
      <c r="N150" s="1" t="str">
        <f>IF(G151="","","）登録")</f>
        <v/>
      </c>
      <c r="O150" s="1"/>
      <c r="P150" s="1"/>
      <c r="Q150" s="8" t="str">
        <f>IF(G151="","","第")</f>
        <v/>
      </c>
      <c r="R150" s="122" t="str">
        <f>IF(reference!C2266="","",reference!C2266)</f>
        <v/>
      </c>
      <c r="S150" s="122"/>
      <c r="T150" s="122"/>
      <c r="U150" s="122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20" t="str">
        <f>IF(reference!C2267="","",reference!C2267)</f>
        <v/>
      </c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22" t="str">
        <f>SUBSTITUTE(IF(reference!C2268="","",reference!C2268),"建築士","")</f>
        <v/>
      </c>
      <c r="H152" s="122"/>
      <c r="I152" s="122"/>
      <c r="J152" s="1" t="str">
        <f>IF(G151="","","）建築士事務所")</f>
        <v/>
      </c>
      <c r="K152" s="22" t="str">
        <f>IF(G153="","","（")</f>
        <v/>
      </c>
      <c r="L152" s="122" t="str">
        <f>SUBSTITUTE(IF(reference!C2269="","",reference!C2269),"知事","")</f>
        <v/>
      </c>
      <c r="M152" s="122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22" t="str">
        <f>IF(reference!C2270="","",reference!C2270)</f>
        <v/>
      </c>
      <c r="S152" s="122"/>
      <c r="T152" s="122"/>
      <c r="U152" s="122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20" t="str">
        <f>IF(reference!C2271="","",reference!C2271)</f>
        <v/>
      </c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20" t="str">
        <f>IF(reference!C2272="","",reference!C2272)</f>
        <v/>
      </c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20" t="str">
        <f>IF(reference!C2273="","",reference!C2273)</f>
        <v/>
      </c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20" t="str">
        <f>IF(reference!C2274="","",reference!C2274)</f>
        <v/>
      </c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20" t="str">
        <f>IF(reference!C2275="","",reference!C2275)</f>
        <v/>
      </c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22" t="str">
        <f>SUBSTITUTE(IF(reference!C2276="","",reference!C2276),"建築士","")</f>
        <v/>
      </c>
      <c r="H162" s="122"/>
      <c r="I162" s="122"/>
      <c r="J162" s="1" t="str">
        <f>IF(G163="","","）建築士")</f>
        <v/>
      </c>
      <c r="K162" s="8" t="str">
        <f>IF(G165="","","（")</f>
        <v/>
      </c>
      <c r="L162" s="122" t="str">
        <f>IF(reference!C2277="","",reference!C2277)</f>
        <v/>
      </c>
      <c r="M162" s="122"/>
      <c r="N162" s="1" t="str">
        <f>IF(G163="","","）登録")</f>
        <v/>
      </c>
      <c r="O162" s="1"/>
      <c r="P162" s="1"/>
      <c r="Q162" s="8" t="str">
        <f>IF(G163="","","第")</f>
        <v/>
      </c>
      <c r="R162" s="122" t="str">
        <f>IF(reference!C2278="","",reference!C2278)</f>
        <v/>
      </c>
      <c r="S162" s="122"/>
      <c r="T162" s="122"/>
      <c r="U162" s="122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20" t="str">
        <f>IF(reference!C2279="","",reference!C2279)</f>
        <v/>
      </c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22" t="str">
        <f>SUBSTITUTE(IF(reference!C2280="","",reference!C2280),"建築士","")</f>
        <v/>
      </c>
      <c r="H164" s="122"/>
      <c r="I164" s="122"/>
      <c r="J164" s="1" t="str">
        <f>IF(G163="","","）建築士事務所")</f>
        <v/>
      </c>
      <c r="K164" s="22" t="str">
        <f>IF(G165="","","（")</f>
        <v/>
      </c>
      <c r="L164" s="122" t="str">
        <f>SUBSTITUTE(IF(reference!C2281="","",reference!C2281),"知事","")</f>
        <v/>
      </c>
      <c r="M164" s="122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22" t="str">
        <f>IF(reference!C2282="","",reference!C2282)</f>
        <v/>
      </c>
      <c r="S164" s="122"/>
      <c r="T164" s="122"/>
      <c r="U164" s="122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20" t="str">
        <f>IF(reference!C2283="","",reference!C2283)</f>
        <v/>
      </c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20" t="str">
        <f>IF(reference!C2284="","",reference!C2284)</f>
        <v/>
      </c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20" t="str">
        <f>IF(reference!C2285="","",reference!C2285)</f>
        <v/>
      </c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20" t="str">
        <f>IF(reference!C2286="","",reference!C2286)</f>
        <v/>
      </c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20" t="str">
        <f>IF(reference!C2287="","",reference!C2287)</f>
        <v/>
      </c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22" t="str">
        <f>SUBSTITUTE(IF(reference!C2288="","",reference!C2288),"建築士","")</f>
        <v/>
      </c>
      <c r="H174" s="122"/>
      <c r="I174" s="122"/>
      <c r="J174" s="1" t="str">
        <f>IF(G175="","","）建築士")</f>
        <v/>
      </c>
      <c r="K174" s="8" t="str">
        <f>IF(G177="","","（")</f>
        <v/>
      </c>
      <c r="L174" s="122" t="str">
        <f>IF(reference!C2289="","",reference!C2289)</f>
        <v/>
      </c>
      <c r="M174" s="122"/>
      <c r="N174" s="1" t="str">
        <f>IF(G175="","","）登録")</f>
        <v/>
      </c>
      <c r="O174" s="1"/>
      <c r="P174" s="1"/>
      <c r="Q174" s="8" t="str">
        <f>IF(G175="","","第")</f>
        <v/>
      </c>
      <c r="R174" s="122" t="str">
        <f>IF(reference!C2290="","",reference!C2290)</f>
        <v/>
      </c>
      <c r="S174" s="122"/>
      <c r="T174" s="122"/>
      <c r="U174" s="122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20" t="str">
        <f>IF(reference!C2291="","",reference!C2291)</f>
        <v/>
      </c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22" t="str">
        <f>SUBSTITUTE(IF(reference!C2292="","",reference!C2292),"建築士","")</f>
        <v/>
      </c>
      <c r="H176" s="122"/>
      <c r="I176" s="122"/>
      <c r="J176" s="1" t="str">
        <f>IF(G175="","","）建築士事務所")</f>
        <v/>
      </c>
      <c r="K176" s="22" t="str">
        <f>IF(G177="","","（")</f>
        <v/>
      </c>
      <c r="L176" s="122" t="str">
        <f>SUBSTITUTE(IF(reference!C2293="","",reference!C2293),"知事","")</f>
        <v/>
      </c>
      <c r="M176" s="122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22" t="str">
        <f>IF(reference!C2294="","",reference!C2294)</f>
        <v/>
      </c>
      <c r="S176" s="122"/>
      <c r="T176" s="122"/>
      <c r="U176" s="122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20" t="str">
        <f>IF(reference!C2295="","",reference!C2295)</f>
        <v/>
      </c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20" t="str">
        <f>IF(reference!C2296="","",reference!C2296)</f>
        <v/>
      </c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20" t="str">
        <f>IF(reference!C2297="","",reference!C2297)</f>
        <v/>
      </c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20" t="str">
        <f>IF(reference!C2298="","",reference!C2298)</f>
        <v/>
      </c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20" t="str">
        <f>IF(reference!C2299="","",reference!C2299)</f>
        <v/>
      </c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22" t="str">
        <f>SUBSTITUTE(IF(reference!C2300="","",reference!C2300),"建築士","")</f>
        <v/>
      </c>
      <c r="H186" s="122"/>
      <c r="I186" s="122"/>
      <c r="J186" s="1" t="str">
        <f>IF(G187="","","）建築士")</f>
        <v/>
      </c>
      <c r="K186" s="8" t="str">
        <f>IF(G189="","","（")</f>
        <v/>
      </c>
      <c r="L186" s="122" t="str">
        <f>IF(reference!C2301="","",reference!C2301)</f>
        <v/>
      </c>
      <c r="M186" s="122"/>
      <c r="N186" s="1" t="str">
        <f>IF(G187="","","）登録")</f>
        <v/>
      </c>
      <c r="O186" s="1"/>
      <c r="P186" s="1"/>
      <c r="Q186" s="8" t="str">
        <f>IF(G187="","","第")</f>
        <v/>
      </c>
      <c r="R186" s="122" t="str">
        <f>IF(reference!C2302="","",reference!C2302)</f>
        <v/>
      </c>
      <c r="S186" s="122"/>
      <c r="T186" s="122"/>
      <c r="U186" s="122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20" t="str">
        <f>IF(reference!C2303="","",reference!C2303)</f>
        <v/>
      </c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22" t="str">
        <f>SUBSTITUTE(IF(reference!C2304="","",reference!C2304),"建築士","")</f>
        <v/>
      </c>
      <c r="H188" s="122"/>
      <c r="I188" s="122"/>
      <c r="J188" s="1" t="str">
        <f>IF(G187="","","）建築士事務所")</f>
        <v/>
      </c>
      <c r="K188" s="22" t="str">
        <f>IF(G189="","","（")</f>
        <v/>
      </c>
      <c r="L188" s="122" t="str">
        <f>SUBSTITUTE(IF(reference!C2305="","",reference!C2305),"知事","")</f>
        <v/>
      </c>
      <c r="M188" s="122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22" t="str">
        <f>IF(reference!C2306="","",reference!C2306)</f>
        <v/>
      </c>
      <c r="S188" s="122"/>
      <c r="T188" s="122"/>
      <c r="U188" s="122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20" t="str">
        <f>IF(reference!C2307="","",reference!C2307)</f>
        <v/>
      </c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20" t="str">
        <f>IF(reference!C2308="","",reference!C2308)</f>
        <v/>
      </c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20" t="str">
        <f>IF(reference!C2309="","",reference!C2309)</f>
        <v/>
      </c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20" t="str">
        <f>IF(reference!C2310="","",reference!C2310)</f>
        <v/>
      </c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20" t="str">
        <f>IF(reference!C2311="","",reference!C2311)</f>
        <v/>
      </c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22" t="str">
        <f>SUBSTITUTE(IF(reference!C2312="","",reference!C2312),"建築士","")</f>
        <v/>
      </c>
      <c r="H198" s="122"/>
      <c r="I198" s="122"/>
      <c r="J198" s="1" t="str">
        <f>IF(G199="","","）建築士")</f>
        <v/>
      </c>
      <c r="K198" s="8" t="str">
        <f>IF(G201="","","（")</f>
        <v/>
      </c>
      <c r="L198" s="122" t="str">
        <f>IF(reference!C2313="","",reference!C2313)</f>
        <v/>
      </c>
      <c r="M198" s="122"/>
      <c r="N198" s="1" t="str">
        <f>IF(G199="","","）登録")</f>
        <v/>
      </c>
      <c r="O198" s="1"/>
      <c r="P198" s="1"/>
      <c r="Q198" s="8" t="str">
        <f>IF(G199="","","第")</f>
        <v/>
      </c>
      <c r="R198" s="122" t="str">
        <f>IF(reference!C2314="","",reference!C2314)</f>
        <v/>
      </c>
      <c r="S198" s="122"/>
      <c r="T198" s="122"/>
      <c r="U198" s="122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20" t="str">
        <f>IF(reference!C2315="","",reference!C2315)</f>
        <v/>
      </c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22" t="str">
        <f>SUBSTITUTE(IF(reference!C2316="","",reference!C2316),"建築士","")</f>
        <v/>
      </c>
      <c r="H200" s="122"/>
      <c r="I200" s="122"/>
      <c r="J200" s="1" t="str">
        <f>IF(G199="","","）建築士事務所")</f>
        <v/>
      </c>
      <c r="K200" s="22" t="str">
        <f>IF(G201="","","（")</f>
        <v/>
      </c>
      <c r="L200" s="122" t="str">
        <f>SUBSTITUTE(IF(reference!C2317="","",reference!C2317),"知事","")</f>
        <v/>
      </c>
      <c r="M200" s="122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22" t="str">
        <f>IF(reference!C2318="","",reference!C2318)</f>
        <v/>
      </c>
      <c r="S200" s="122"/>
      <c r="T200" s="122"/>
      <c r="U200" s="122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20" t="str">
        <f>IF(reference!C2319="","",reference!C2319)</f>
        <v/>
      </c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20" t="str">
        <f>IF(reference!C2320="","",reference!C2320)</f>
        <v/>
      </c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20" t="str">
        <f>IF(reference!C2321="","",reference!C2321)</f>
        <v/>
      </c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20" t="str">
        <f>IF(reference!C2322="","",reference!C2322)</f>
        <v/>
      </c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20" t="str">
        <f>IF(reference!C2323="","",reference!C2323)</f>
        <v/>
      </c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22" t="str">
        <f>SUBSTITUTE(IF(reference!C2324="","",reference!C2324),"建築士","")</f>
        <v/>
      </c>
      <c r="H210" s="122"/>
      <c r="I210" s="122"/>
      <c r="J210" s="1" t="str">
        <f>IF(G211="","","）建築士")</f>
        <v/>
      </c>
      <c r="K210" s="8" t="str">
        <f>IF(G213="","","（")</f>
        <v/>
      </c>
      <c r="L210" s="122" t="str">
        <f>IF(reference!C2325="","",reference!C2325)</f>
        <v/>
      </c>
      <c r="M210" s="122"/>
      <c r="N210" s="1" t="str">
        <f>IF(G211="","","）登録")</f>
        <v/>
      </c>
      <c r="O210" s="1"/>
      <c r="P210" s="1"/>
      <c r="Q210" s="8" t="str">
        <f>IF(G211="","","第")</f>
        <v/>
      </c>
      <c r="R210" s="122" t="str">
        <f>IF(reference!C2326="","",reference!C2326)</f>
        <v/>
      </c>
      <c r="S210" s="122"/>
      <c r="T210" s="122"/>
      <c r="U210" s="122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20" t="str">
        <f>IF(reference!C2327="","",reference!C2327)</f>
        <v/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22" t="str">
        <f>SUBSTITUTE(IF(reference!C2328="","",reference!C2328),"建築士","")</f>
        <v/>
      </c>
      <c r="H212" s="122"/>
      <c r="I212" s="122"/>
      <c r="J212" s="1" t="str">
        <f>IF(G211="","","）建築士事務所")</f>
        <v/>
      </c>
      <c r="K212" s="22" t="str">
        <f>IF(G213="","","（")</f>
        <v/>
      </c>
      <c r="L212" s="122" t="str">
        <f>SUBSTITUTE(IF(reference!C2329="","",reference!C2329),"知事","")</f>
        <v/>
      </c>
      <c r="M212" s="122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22" t="str">
        <f>IF(reference!C2330="","",reference!C2330)</f>
        <v/>
      </c>
      <c r="S212" s="122"/>
      <c r="T212" s="122"/>
      <c r="U212" s="122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20" t="str">
        <f>IF(reference!C2331="","",reference!C2331)</f>
        <v/>
      </c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20" t="str">
        <f>IF(reference!C2332="","",reference!C2332)</f>
        <v/>
      </c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20" t="str">
        <f>IF(reference!C2333="","",reference!C2333)</f>
        <v/>
      </c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20" t="str">
        <f>IF(reference!C2334="","",reference!C2334)</f>
        <v/>
      </c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20" t="str">
        <f>IF(reference!C2335="","",reference!C2335)</f>
        <v/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22" t="str">
        <f>SUBSTITUTE(IF(reference!C2336="","",reference!C2336),"建築士","")</f>
        <v/>
      </c>
      <c r="H222" s="122"/>
      <c r="I222" s="122"/>
      <c r="J222" s="1" t="str">
        <f>IF(G223="","","）建築士")</f>
        <v/>
      </c>
      <c r="K222" s="8" t="str">
        <f>IF(G225="","","（")</f>
        <v/>
      </c>
      <c r="L222" s="122" t="str">
        <f>IF(reference!C2337="","",reference!C2337)</f>
        <v/>
      </c>
      <c r="M222" s="122"/>
      <c r="N222" s="1" t="str">
        <f>IF(G223="","","）登録")</f>
        <v/>
      </c>
      <c r="O222" s="1"/>
      <c r="P222" s="1"/>
      <c r="Q222" s="8" t="str">
        <f>IF(G223="","","第")</f>
        <v/>
      </c>
      <c r="R222" s="122" t="str">
        <f>IF(reference!C2338="","",reference!C2338)</f>
        <v/>
      </c>
      <c r="S222" s="122"/>
      <c r="T222" s="122"/>
      <c r="U222" s="122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20" t="str">
        <f>IF(reference!C2339="","",reference!C2339)</f>
        <v/>
      </c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22" t="str">
        <f>SUBSTITUTE(IF(reference!C2340="","",reference!C2340),"建築士","")</f>
        <v/>
      </c>
      <c r="H224" s="122"/>
      <c r="I224" s="122"/>
      <c r="J224" s="1" t="str">
        <f>IF(G223="","","）建築士事務所")</f>
        <v/>
      </c>
      <c r="K224" s="22" t="str">
        <f>IF(G225="","","（")</f>
        <v/>
      </c>
      <c r="L224" s="122" t="str">
        <f>SUBSTITUTE(IF(reference!C2341="","",reference!C2341),"知事","")</f>
        <v/>
      </c>
      <c r="M224" s="122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22" t="str">
        <f>IF(reference!C2342="","",reference!C2342)</f>
        <v/>
      </c>
      <c r="S224" s="122"/>
      <c r="T224" s="122"/>
      <c r="U224" s="122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20" t="str">
        <f>IF(reference!C2343="","",reference!C2343)</f>
        <v/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20" t="str">
        <f>IF(reference!C2344="","",reference!C2344)</f>
        <v/>
      </c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20" t="str">
        <f>IF(reference!C2345="","",reference!C2345)</f>
        <v/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20" t="str">
        <f>IF(reference!C2346="","",reference!C2346)</f>
        <v/>
      </c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20" t="str">
        <f>IF(reference!C2347="","",reference!C2347)</f>
        <v/>
      </c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22" t="str">
        <f>SUBSTITUTE(IF(reference!C2348="","",reference!C2348),"建築士","")</f>
        <v/>
      </c>
      <c r="H234" s="122"/>
      <c r="I234" s="122"/>
      <c r="J234" s="1" t="str">
        <f>IF(G235="","","）建築士")</f>
        <v/>
      </c>
      <c r="K234" s="8" t="str">
        <f>IF(G237="","","（")</f>
        <v/>
      </c>
      <c r="L234" s="122" t="str">
        <f>IF(reference!C2349="","",reference!C2349)</f>
        <v/>
      </c>
      <c r="M234" s="122"/>
      <c r="N234" s="1" t="str">
        <f>IF(G235="","","）登録")</f>
        <v/>
      </c>
      <c r="O234" s="1"/>
      <c r="P234" s="1"/>
      <c r="Q234" s="8" t="str">
        <f>IF(G235="","","第")</f>
        <v/>
      </c>
      <c r="R234" s="122" t="str">
        <f>IF(reference!C2350="","",reference!C2350)</f>
        <v/>
      </c>
      <c r="S234" s="122"/>
      <c r="T234" s="122"/>
      <c r="U234" s="122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20" t="str">
        <f>IF(reference!C2351="","",reference!C2351)</f>
        <v/>
      </c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22" t="str">
        <f>SUBSTITUTE(IF(reference!C2352="","",reference!C2352),"建築士","")</f>
        <v/>
      </c>
      <c r="H236" s="122"/>
      <c r="I236" s="122"/>
      <c r="J236" s="1" t="str">
        <f>IF(G235="","","）建築士事務所")</f>
        <v/>
      </c>
      <c r="K236" s="22" t="str">
        <f>IF(G237="","","（")</f>
        <v/>
      </c>
      <c r="L236" s="122" t="str">
        <f>SUBSTITUTE(IF(reference!C2353="","",reference!C2353),"知事","")</f>
        <v/>
      </c>
      <c r="M236" s="122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22" t="str">
        <f>IF(reference!C2354="","",reference!C2354)</f>
        <v/>
      </c>
      <c r="S236" s="122"/>
      <c r="T236" s="122"/>
      <c r="U236" s="122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20" t="str">
        <f>IF(reference!C2355="","",reference!C2355)</f>
        <v/>
      </c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20" t="str">
        <f>IF(reference!C2356="","",reference!C2356)</f>
        <v/>
      </c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20" t="str">
        <f>IF(reference!C2357="","",reference!C2357)</f>
        <v/>
      </c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20" t="str">
        <f>IF(reference!C2358="","",reference!C2358)</f>
        <v/>
      </c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20" t="str">
        <f>IF(reference!C2359="","",reference!C2359)</f>
        <v/>
      </c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22" t="str">
        <f>SUBSTITUTE(IF(reference!C2360="","",reference!C2360),"建築士","")</f>
        <v/>
      </c>
      <c r="H246" s="122"/>
      <c r="I246" s="122"/>
      <c r="J246" s="1" t="str">
        <f>IF(G247="","","）建築士")</f>
        <v/>
      </c>
      <c r="K246" s="8" t="str">
        <f>IF(G249="","","（")</f>
        <v/>
      </c>
      <c r="L246" s="122" t="str">
        <f>IF(reference!C2361="","",reference!C2361)</f>
        <v/>
      </c>
      <c r="M246" s="122"/>
      <c r="N246" s="1" t="str">
        <f>IF(G247="","","）登録")</f>
        <v/>
      </c>
      <c r="O246" s="1"/>
      <c r="P246" s="1"/>
      <c r="Q246" s="8" t="str">
        <f>IF(G247="","","第")</f>
        <v/>
      </c>
      <c r="R246" s="122" t="str">
        <f>IF(reference!C2362="","",reference!C2362)</f>
        <v/>
      </c>
      <c r="S246" s="122"/>
      <c r="T246" s="122"/>
      <c r="U246" s="122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20" t="str">
        <f>IF(reference!C2363="","",reference!C2363)</f>
        <v/>
      </c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22" t="str">
        <f>SUBSTITUTE(IF(reference!C2364="","",reference!C2364),"建築士","")</f>
        <v/>
      </c>
      <c r="H248" s="122"/>
      <c r="I248" s="122"/>
      <c r="J248" s="1" t="str">
        <f>IF(G247="","","）建築士事務所")</f>
        <v/>
      </c>
      <c r="K248" s="22" t="str">
        <f>IF(G249="","","（")</f>
        <v/>
      </c>
      <c r="L248" s="122" t="str">
        <f>SUBSTITUTE(IF(reference!C2365="","",reference!C2365),"知事","")</f>
        <v/>
      </c>
      <c r="M248" s="122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22" t="str">
        <f>IF(reference!C2366="","",reference!C2366)</f>
        <v/>
      </c>
      <c r="S248" s="122"/>
      <c r="T248" s="122"/>
      <c r="U248" s="122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20" t="str">
        <f>IF(reference!C2367="","",reference!C2367)</f>
        <v/>
      </c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20" t="str">
        <f>IF(reference!C2368="","",reference!C2368)</f>
        <v/>
      </c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20" t="str">
        <f>IF(reference!C2369="","",reference!C2369)</f>
        <v/>
      </c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20" t="str">
        <f>IF(reference!C2370="","",reference!C2370)</f>
        <v/>
      </c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20" t="str">
        <f>IF(reference!C2371="","",reference!C2371)</f>
        <v/>
      </c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22" t="str">
        <f>SUBSTITUTE(IF(reference!C2372="","",reference!C2372),"建築士","")</f>
        <v/>
      </c>
      <c r="H258" s="122"/>
      <c r="I258" s="122"/>
      <c r="J258" s="1" t="str">
        <f>IF(G259="","","）建築士")</f>
        <v/>
      </c>
      <c r="K258" s="8" t="str">
        <f>IF(G261="","","（")</f>
        <v/>
      </c>
      <c r="L258" s="122" t="str">
        <f>IF(reference!C2373="","",reference!C2373)</f>
        <v/>
      </c>
      <c r="M258" s="122"/>
      <c r="N258" s="1" t="str">
        <f>IF(G259="","","）登録")</f>
        <v/>
      </c>
      <c r="O258" s="1"/>
      <c r="P258" s="1"/>
      <c r="Q258" s="8" t="str">
        <f>IF(G259="","","第")</f>
        <v/>
      </c>
      <c r="R258" s="122" t="str">
        <f>IF(reference!C2374="","",reference!C2374)</f>
        <v/>
      </c>
      <c r="S258" s="122"/>
      <c r="T258" s="122"/>
      <c r="U258" s="122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20" t="str">
        <f>IF(reference!C2375="","",reference!C2375)</f>
        <v/>
      </c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22" t="str">
        <f>SUBSTITUTE(IF(reference!C2376="","",reference!C2376),"建築士","")</f>
        <v/>
      </c>
      <c r="H260" s="122"/>
      <c r="I260" s="122"/>
      <c r="J260" s="1" t="str">
        <f>IF(G259="","","）建築士事務所")</f>
        <v/>
      </c>
      <c r="K260" s="22" t="str">
        <f>IF(G261="","","（")</f>
        <v/>
      </c>
      <c r="L260" s="122" t="str">
        <f>SUBSTITUTE(IF(reference!C2377="","",reference!C2377),"知事","")</f>
        <v/>
      </c>
      <c r="M260" s="122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22" t="str">
        <f>IF(reference!C2378="","",reference!C2378)</f>
        <v/>
      </c>
      <c r="S260" s="122"/>
      <c r="T260" s="122"/>
      <c r="U260" s="122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20" t="str">
        <f>IF(reference!C2379="","",reference!C2379)</f>
        <v/>
      </c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20" t="str">
        <f>IF(reference!C2380="","",reference!C2380)</f>
        <v/>
      </c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20" t="str">
        <f>IF(reference!C2381="","",reference!C2381)</f>
        <v/>
      </c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20" t="str">
        <f>IF(reference!C2382="","",reference!C2382)</f>
        <v/>
      </c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20" t="str">
        <f>IF(reference!C2383="","",reference!C2383)</f>
        <v/>
      </c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22" t="str">
        <f>SUBSTITUTE(IF(reference!C2384="","",reference!C2384),"建築士","")</f>
        <v/>
      </c>
      <c r="H270" s="122"/>
      <c r="I270" s="122"/>
      <c r="J270" s="1" t="str">
        <f>IF(G271="","","）建築士")</f>
        <v/>
      </c>
      <c r="K270" s="8" t="str">
        <f>IF(G273="","","（")</f>
        <v/>
      </c>
      <c r="L270" s="122" t="str">
        <f>IF(reference!C2385="","",reference!C2385)</f>
        <v/>
      </c>
      <c r="M270" s="122"/>
      <c r="N270" s="1" t="str">
        <f>IF(G271="","","）登録")</f>
        <v/>
      </c>
      <c r="O270" s="1"/>
      <c r="P270" s="1"/>
      <c r="Q270" s="8" t="str">
        <f>IF(G271="","","第")</f>
        <v/>
      </c>
      <c r="R270" s="122" t="str">
        <f>IF(reference!C2386="","",reference!C2386)</f>
        <v/>
      </c>
      <c r="S270" s="122"/>
      <c r="T270" s="122"/>
      <c r="U270" s="122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20" t="str">
        <f>IF(reference!C2387="","",reference!C2387)</f>
        <v/>
      </c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22" t="str">
        <f>SUBSTITUTE(IF(reference!C2388="","",reference!C2388),"建築士","")</f>
        <v/>
      </c>
      <c r="H272" s="122"/>
      <c r="I272" s="122"/>
      <c r="J272" s="1" t="str">
        <f>IF(G271="","","）建築士事務所")</f>
        <v/>
      </c>
      <c r="K272" s="22" t="str">
        <f>IF(G273="","","（")</f>
        <v/>
      </c>
      <c r="L272" s="122" t="str">
        <f>SUBSTITUTE(IF(reference!C2389="","",reference!C2389),"知事","")</f>
        <v/>
      </c>
      <c r="M272" s="122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22" t="str">
        <f>IF(reference!C2390="","",reference!C2390)</f>
        <v/>
      </c>
      <c r="S272" s="122"/>
      <c r="T272" s="122"/>
      <c r="U272" s="122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20" t="str">
        <f>IF(reference!C2391="","",reference!C2391)</f>
        <v/>
      </c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20" t="str">
        <f>IF(reference!C2392="","",reference!C2392)</f>
        <v/>
      </c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20" t="str">
        <f>IF(reference!C2393="","",reference!C2393)</f>
        <v/>
      </c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20" t="str">
        <f>IF(reference!C2394="","",reference!C2394)</f>
        <v/>
      </c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20" t="str">
        <f>IF(reference!C2395="","",reference!C2395)</f>
        <v/>
      </c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22" t="str">
        <f>SUBSTITUTE(IF(reference!C2396="","",reference!C2396),"建築士","")</f>
        <v/>
      </c>
      <c r="H282" s="122"/>
      <c r="I282" s="122"/>
      <c r="J282" s="1" t="str">
        <f>IF(G283="","","）建築士")</f>
        <v/>
      </c>
      <c r="K282" s="8" t="str">
        <f>IF(G285="","","（")</f>
        <v/>
      </c>
      <c r="L282" s="122" t="str">
        <f>IF(reference!C2397="","",reference!C2397)</f>
        <v/>
      </c>
      <c r="M282" s="122"/>
      <c r="N282" s="1" t="str">
        <f>IF(G283="","","）登録")</f>
        <v/>
      </c>
      <c r="O282" s="1"/>
      <c r="P282" s="1"/>
      <c r="Q282" s="8" t="str">
        <f>IF(G283="","","第")</f>
        <v/>
      </c>
      <c r="R282" s="122" t="str">
        <f>IF(reference!C2398="","",reference!C2398)</f>
        <v/>
      </c>
      <c r="S282" s="122"/>
      <c r="T282" s="122"/>
      <c r="U282" s="122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20" t="str">
        <f>IF(reference!C2399="","",reference!C2399)</f>
        <v/>
      </c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22" t="str">
        <f>SUBSTITUTE(IF(reference!C2400="","",reference!C2400),"建築士","")</f>
        <v/>
      </c>
      <c r="H284" s="122"/>
      <c r="I284" s="122"/>
      <c r="J284" s="1" t="str">
        <f>IF(G283="","","）建築士事務所")</f>
        <v/>
      </c>
      <c r="K284" s="22" t="str">
        <f>IF(G285="","","（")</f>
        <v/>
      </c>
      <c r="L284" s="122" t="str">
        <f>SUBSTITUTE(IF(reference!C2401="","",reference!C2401),"知事","")</f>
        <v/>
      </c>
      <c r="M284" s="122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22" t="str">
        <f>IF(reference!C2402="","",reference!C2402)</f>
        <v/>
      </c>
      <c r="S284" s="122"/>
      <c r="T284" s="122"/>
      <c r="U284" s="122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20" t="str">
        <f>IF(reference!C2403="","",reference!C2403)</f>
        <v/>
      </c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20" t="str">
        <f>IF(reference!C2404="","",reference!C2404)</f>
        <v/>
      </c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20" t="str">
        <f>IF(reference!C2405="","",reference!C2405)</f>
        <v/>
      </c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20" t="str">
        <f>IF(reference!C2406="","",reference!C2406)</f>
        <v/>
      </c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20" t="str">
        <f>IF(reference!C2407="","",reference!C2407)</f>
        <v/>
      </c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22" t="str">
        <f>SUBSTITUTE(IF(reference!C2408="","",reference!C2408),"建築士","")</f>
        <v/>
      </c>
      <c r="H294" s="122"/>
      <c r="I294" s="122"/>
      <c r="J294" s="1" t="str">
        <f>IF(G295="","","）建築士")</f>
        <v/>
      </c>
      <c r="K294" s="8" t="str">
        <f>IF(G297="","","（")</f>
        <v/>
      </c>
      <c r="L294" s="122" t="str">
        <f>IF(reference!C2409="","",reference!C2409)</f>
        <v/>
      </c>
      <c r="M294" s="122"/>
      <c r="N294" s="1" t="str">
        <f>IF(G295="","","）登録")</f>
        <v/>
      </c>
      <c r="O294" s="1"/>
      <c r="P294" s="1"/>
      <c r="Q294" s="8" t="str">
        <f>IF(G295="","","第")</f>
        <v/>
      </c>
      <c r="R294" s="122" t="str">
        <f>IF(reference!C2410="","",reference!C2410)</f>
        <v/>
      </c>
      <c r="S294" s="122"/>
      <c r="T294" s="122"/>
      <c r="U294" s="122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20" t="str">
        <f>IF(reference!C2411="","",reference!C2411)</f>
        <v/>
      </c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22" t="str">
        <f>SUBSTITUTE(IF(reference!C2412="","",reference!C2412),"建築士","")</f>
        <v/>
      </c>
      <c r="H296" s="122"/>
      <c r="I296" s="122"/>
      <c r="J296" s="1" t="str">
        <f>IF(G295="","","）建築士事務所")</f>
        <v/>
      </c>
      <c r="K296" s="22" t="str">
        <f>IF(G297="","","（")</f>
        <v/>
      </c>
      <c r="L296" s="122" t="str">
        <f>SUBSTITUTE(IF(reference!C2413="","",reference!C2413),"知事","")</f>
        <v/>
      </c>
      <c r="M296" s="122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22" t="str">
        <f>IF(reference!C2414="","",reference!C2414)</f>
        <v/>
      </c>
      <c r="S296" s="122"/>
      <c r="T296" s="122"/>
      <c r="U296" s="122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20" t="str">
        <f>IF(reference!C2415="","",reference!C2415)</f>
        <v/>
      </c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20" t="str">
        <f>IF(reference!C2416="","",reference!C2416)</f>
        <v/>
      </c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20" t="str">
        <f>IF(reference!C2417="","",reference!C2417)</f>
        <v/>
      </c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20" t="str">
        <f>IF(reference!C2418="","",reference!C2418)</f>
        <v/>
      </c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20" t="str">
        <f>IF(reference!C2419="","",reference!C2419)</f>
        <v/>
      </c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22" t="str">
        <f>SUBSTITUTE(IF(reference!C2420="","",reference!C2420),"建築士","")</f>
        <v/>
      </c>
      <c r="H306" s="122"/>
      <c r="I306" s="122"/>
      <c r="J306" s="1" t="str">
        <f>IF(G307="","","）建築士")</f>
        <v/>
      </c>
      <c r="K306" s="8" t="str">
        <f>IF(G309="","","（")</f>
        <v/>
      </c>
      <c r="L306" s="122" t="str">
        <f>IF(reference!C2421="","",reference!C2421)</f>
        <v/>
      </c>
      <c r="M306" s="122"/>
      <c r="N306" s="1" t="str">
        <f>IF(G307="","","）登録")</f>
        <v/>
      </c>
      <c r="O306" s="1"/>
      <c r="P306" s="1"/>
      <c r="Q306" s="8" t="str">
        <f>IF(G307="","","第")</f>
        <v/>
      </c>
      <c r="R306" s="122" t="str">
        <f>IF(reference!C2422="","",reference!C2422)</f>
        <v/>
      </c>
      <c r="S306" s="122"/>
      <c r="T306" s="122"/>
      <c r="U306" s="122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20" t="str">
        <f>IF(reference!C2423="","",reference!C2423)</f>
        <v/>
      </c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22" t="str">
        <f>SUBSTITUTE(IF(reference!C2424="","",reference!C2424),"建築士","")</f>
        <v/>
      </c>
      <c r="H308" s="122"/>
      <c r="I308" s="122"/>
      <c r="J308" s="1" t="str">
        <f>IF(G307="","","）建築士事務所")</f>
        <v/>
      </c>
      <c r="K308" s="22" t="str">
        <f>IF(G309="","","（")</f>
        <v/>
      </c>
      <c r="L308" s="122" t="str">
        <f>SUBSTITUTE(IF(reference!C2425="","",reference!C2425),"知事","")</f>
        <v/>
      </c>
      <c r="M308" s="122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22" t="str">
        <f>IF(reference!C2426="","",reference!C2426)</f>
        <v/>
      </c>
      <c r="S308" s="122"/>
      <c r="T308" s="122"/>
      <c r="U308" s="122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20" t="str">
        <f>IF(reference!C2427="","",reference!C2427)</f>
        <v/>
      </c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20" t="str">
        <f>IF(reference!C2428="","",reference!C2428)</f>
        <v/>
      </c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20" t="str">
        <f>IF(reference!C2429="","",reference!C2429)</f>
        <v/>
      </c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20" t="str">
        <f>IF(reference!C2430="","",reference!C2430)</f>
        <v/>
      </c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20" t="str">
        <f>IF(reference!C2431="","",reference!C2431)</f>
        <v/>
      </c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22" t="str">
        <f>SUBSTITUTE(IF(reference!C2432="","",reference!C2432),"建築士","")</f>
        <v/>
      </c>
      <c r="H318" s="122"/>
      <c r="I318" s="122"/>
      <c r="J318" s="1" t="str">
        <f>IF(G319="","","）建築士")</f>
        <v/>
      </c>
      <c r="K318" s="8" t="str">
        <f>IF(G321="","","（")</f>
        <v/>
      </c>
      <c r="L318" s="122" t="str">
        <f>IF(reference!C2433="","",reference!C2433)</f>
        <v/>
      </c>
      <c r="M318" s="122"/>
      <c r="N318" s="1" t="str">
        <f>IF(G319="","","）登録")</f>
        <v/>
      </c>
      <c r="O318" s="1"/>
      <c r="P318" s="1"/>
      <c r="Q318" s="8" t="str">
        <f>IF(G319="","","第")</f>
        <v/>
      </c>
      <c r="R318" s="122" t="str">
        <f>IF(reference!C2434="","",reference!C2434)</f>
        <v/>
      </c>
      <c r="S318" s="122"/>
      <c r="T318" s="122"/>
      <c r="U318" s="122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20" t="str">
        <f>IF(reference!C2435="","",reference!C2435)</f>
        <v/>
      </c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22" t="str">
        <f>SUBSTITUTE(IF(reference!C2436="","",reference!C2436),"建築士","")</f>
        <v/>
      </c>
      <c r="H320" s="122"/>
      <c r="I320" s="122"/>
      <c r="J320" s="1" t="str">
        <f>IF(G319="","","）建築士事務所")</f>
        <v/>
      </c>
      <c r="K320" s="22" t="str">
        <f>IF(G321="","","（")</f>
        <v/>
      </c>
      <c r="L320" s="122" t="str">
        <f>SUBSTITUTE(IF(reference!C2437="","",reference!C2437),"知事","")</f>
        <v/>
      </c>
      <c r="M320" s="122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22" t="str">
        <f>IF(reference!C2438="","",reference!C2438)</f>
        <v/>
      </c>
      <c r="S320" s="122"/>
      <c r="T320" s="122"/>
      <c r="U320" s="122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20" t="str">
        <f>IF(reference!C2439="","",reference!C2439)</f>
        <v/>
      </c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20" t="str">
        <f>IF(reference!C2440="","",reference!C2440)</f>
        <v/>
      </c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20" t="str">
        <f>IF(reference!C2441="","",reference!C2441)</f>
        <v/>
      </c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20" t="str">
        <f>IF(reference!C2442="","",reference!C2442)</f>
        <v/>
      </c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20" t="str">
        <f>IF(reference!C2443="","",reference!C2443)</f>
        <v/>
      </c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22" t="str">
        <f>SUBSTITUTE(IF(reference!C2444="","",reference!C2444),"建築士","")</f>
        <v/>
      </c>
      <c r="H330" s="122"/>
      <c r="I330" s="122"/>
      <c r="J330" s="1" t="str">
        <f>IF(G331="","","）建築士")</f>
        <v/>
      </c>
      <c r="K330" s="8" t="str">
        <f>IF(G333="","","（")</f>
        <v/>
      </c>
      <c r="L330" s="122" t="str">
        <f>IF(reference!C2445="","",reference!C2445)</f>
        <v/>
      </c>
      <c r="M330" s="122"/>
      <c r="N330" s="1" t="str">
        <f>IF(G331="","","）登録")</f>
        <v/>
      </c>
      <c r="O330" s="1"/>
      <c r="P330" s="1"/>
      <c r="Q330" s="8" t="str">
        <f>IF(G331="","","第")</f>
        <v/>
      </c>
      <c r="R330" s="122" t="str">
        <f>IF(reference!C2446="","",reference!C2446)</f>
        <v/>
      </c>
      <c r="S330" s="122"/>
      <c r="T330" s="122"/>
      <c r="U330" s="122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20" t="str">
        <f>IF(reference!C2447="","",reference!C2447)</f>
        <v/>
      </c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22" t="str">
        <f>SUBSTITUTE(IF(reference!C2448="","",reference!C2448),"建築士","")</f>
        <v/>
      </c>
      <c r="H332" s="122"/>
      <c r="I332" s="122"/>
      <c r="J332" s="1" t="str">
        <f>IF(G331="","","）建築士事務所")</f>
        <v/>
      </c>
      <c r="K332" s="22" t="str">
        <f>IF(G333="","","（")</f>
        <v/>
      </c>
      <c r="L332" s="122" t="str">
        <f>SUBSTITUTE(IF(reference!C2449="","",reference!C2449),"知事","")</f>
        <v/>
      </c>
      <c r="M332" s="122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22" t="str">
        <f>IF(reference!C2450="","",reference!C2450)</f>
        <v/>
      </c>
      <c r="S332" s="122"/>
      <c r="T332" s="122"/>
      <c r="U332" s="122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20" t="str">
        <f>IF(reference!C2451="","",reference!C2451)</f>
        <v/>
      </c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20" t="str">
        <f>IF(reference!C2452="","",reference!C2452)</f>
        <v/>
      </c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20" t="str">
        <f>IF(reference!C2453="","",reference!C2453)</f>
        <v/>
      </c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20" t="str">
        <f>IF(reference!C2454="","",reference!C2454)</f>
        <v/>
      </c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20" t="str">
        <f>IF(reference!C2455="","",reference!C2455)</f>
        <v/>
      </c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22" t="str">
        <f>SUBSTITUTE(IF(reference!C2456="","",reference!C2456),"建築士","")</f>
        <v/>
      </c>
      <c r="H342" s="122"/>
      <c r="I342" s="122"/>
      <c r="J342" s="1" t="str">
        <f>IF(G343="","","）建築士")</f>
        <v/>
      </c>
      <c r="K342" s="8" t="str">
        <f>IF(G345="","","（")</f>
        <v/>
      </c>
      <c r="L342" s="122" t="str">
        <f>IF(reference!C2457="","",reference!C2457)</f>
        <v/>
      </c>
      <c r="M342" s="122"/>
      <c r="N342" s="1" t="str">
        <f>IF(G343="","","）登録")</f>
        <v/>
      </c>
      <c r="O342" s="1"/>
      <c r="P342" s="1"/>
      <c r="Q342" s="8" t="str">
        <f>IF(G343="","","第")</f>
        <v/>
      </c>
      <c r="R342" s="122" t="str">
        <f>IF(reference!C2458="","",reference!C2458)</f>
        <v/>
      </c>
      <c r="S342" s="122"/>
      <c r="T342" s="122"/>
      <c r="U342" s="122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20" t="str">
        <f>IF(reference!C2459="","",reference!C2459)</f>
        <v/>
      </c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22" t="str">
        <f>SUBSTITUTE(IF(reference!C2460="","",reference!C2460),"建築士","")</f>
        <v/>
      </c>
      <c r="H344" s="122"/>
      <c r="I344" s="122"/>
      <c r="J344" s="1" t="str">
        <f>IF(G343="","","）建築士事務所")</f>
        <v/>
      </c>
      <c r="K344" s="22" t="str">
        <f>IF(G345="","","（")</f>
        <v/>
      </c>
      <c r="L344" s="122" t="str">
        <f>SUBSTITUTE(IF(reference!C2461="","",reference!C2461),"知事","")</f>
        <v/>
      </c>
      <c r="M344" s="122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22" t="str">
        <f>IF(reference!C2462="","",reference!C2462)</f>
        <v/>
      </c>
      <c r="S344" s="122"/>
      <c r="T344" s="122"/>
      <c r="U344" s="122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20" t="str">
        <f>IF(reference!C2463="","",reference!C2463)</f>
        <v/>
      </c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20" t="str">
        <f>IF(reference!C2464="","",reference!C2464)</f>
        <v/>
      </c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20" t="str">
        <f>IF(reference!C2465="","",reference!C2465)</f>
        <v/>
      </c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20" t="str">
        <f>IF(reference!C2466="","",reference!C2466)</f>
        <v/>
      </c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20" t="str">
        <f>IF(reference!C2467="","",reference!C2467)</f>
        <v/>
      </c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22" t="str">
        <f>SUBSTITUTE(IF(reference!C2468="","",reference!C2468),"建築士","")</f>
        <v/>
      </c>
      <c r="H354" s="122"/>
      <c r="I354" s="122"/>
      <c r="J354" s="1" t="str">
        <f>IF(G355="","","）建築士")</f>
        <v/>
      </c>
      <c r="K354" s="8" t="str">
        <f>IF(G357="","","（")</f>
        <v/>
      </c>
      <c r="L354" s="122" t="str">
        <f>IF(reference!C2469="","",reference!C2469)</f>
        <v/>
      </c>
      <c r="M354" s="122"/>
      <c r="N354" s="1" t="str">
        <f>IF(G355="","","）登録")</f>
        <v/>
      </c>
      <c r="O354" s="1"/>
      <c r="P354" s="1"/>
      <c r="Q354" s="8" t="str">
        <f>IF(G355="","","第")</f>
        <v/>
      </c>
      <c r="R354" s="122" t="str">
        <f>IF(reference!C2470="","",reference!C2470)</f>
        <v/>
      </c>
      <c r="S354" s="122"/>
      <c r="T354" s="122"/>
      <c r="U354" s="122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20" t="str">
        <f>IF(reference!C2471="","",reference!C2471)</f>
        <v/>
      </c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22" t="str">
        <f>SUBSTITUTE(IF(reference!C2472="","",reference!C2472),"建築士","")</f>
        <v/>
      </c>
      <c r="H356" s="122"/>
      <c r="I356" s="122"/>
      <c r="J356" s="1" t="str">
        <f>IF(G355="","","）建築士事務所")</f>
        <v/>
      </c>
      <c r="K356" s="22" t="str">
        <f>IF(G357="","","（")</f>
        <v/>
      </c>
      <c r="L356" s="122" t="str">
        <f>SUBSTITUTE(IF(reference!C2473="","",reference!C2473),"知事","")</f>
        <v/>
      </c>
      <c r="M356" s="122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22" t="str">
        <f>IF(reference!C2474="","",reference!C2474)</f>
        <v/>
      </c>
      <c r="S356" s="122"/>
      <c r="T356" s="122"/>
      <c r="U356" s="122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20" t="str">
        <f>IF(reference!C2475="","",reference!C2475)</f>
        <v/>
      </c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20" t="str">
        <f>IF(reference!C2476="","",reference!C2476)</f>
        <v/>
      </c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20" t="str">
        <f>IF(reference!C2477="","",reference!C2477)</f>
        <v/>
      </c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20" t="str">
        <f>IF(reference!C2478="","",reference!C2478)</f>
        <v/>
      </c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20" t="str">
        <f>IF(reference!C2479="","",reference!C2479)</f>
        <v/>
      </c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22" t="str">
        <f>SUBSTITUTE(IF(reference!C2480="","",reference!C2480),"建築士","")</f>
        <v/>
      </c>
      <c r="H366" s="122"/>
      <c r="I366" s="122"/>
      <c r="J366" s="1" t="str">
        <f>IF(G367="","","）建築士")</f>
        <v/>
      </c>
      <c r="K366" s="8" t="str">
        <f>IF(G369="","","（")</f>
        <v/>
      </c>
      <c r="L366" s="122" t="str">
        <f>IF(reference!C2481="","",reference!C2481)</f>
        <v/>
      </c>
      <c r="M366" s="122"/>
      <c r="N366" s="1" t="str">
        <f>IF(G367="","","）登録")</f>
        <v/>
      </c>
      <c r="O366" s="1"/>
      <c r="P366" s="1"/>
      <c r="Q366" s="8" t="str">
        <f>IF(G367="","","第")</f>
        <v/>
      </c>
      <c r="R366" s="122" t="str">
        <f>IF(reference!C2482="","",reference!C2482)</f>
        <v/>
      </c>
      <c r="S366" s="122"/>
      <c r="T366" s="122"/>
      <c r="U366" s="122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20" t="str">
        <f>IF(reference!C2483="","",reference!C2483)</f>
        <v/>
      </c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22" t="str">
        <f>SUBSTITUTE(IF(reference!C2484="","",reference!C2484),"建築士","")</f>
        <v/>
      </c>
      <c r="H368" s="122"/>
      <c r="I368" s="122"/>
      <c r="J368" s="1" t="str">
        <f>IF(G367="","","）建築士事務所")</f>
        <v/>
      </c>
      <c r="K368" s="22" t="str">
        <f>IF(G369="","","（")</f>
        <v/>
      </c>
      <c r="L368" s="122" t="str">
        <f>SUBSTITUTE(IF(reference!C2485="","",reference!C2485),"知事","")</f>
        <v/>
      </c>
      <c r="M368" s="122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22" t="str">
        <f>IF(reference!C2486="","",reference!C2486)</f>
        <v/>
      </c>
      <c r="S368" s="122"/>
      <c r="T368" s="122"/>
      <c r="U368" s="122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20" t="str">
        <f>IF(reference!C2487="","",reference!C2487)</f>
        <v/>
      </c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20" t="str">
        <f>IF(reference!C2488="","",reference!C2488)</f>
        <v/>
      </c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20" t="str">
        <f>IF(reference!C2489="","",reference!C2489)</f>
        <v/>
      </c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20" t="str">
        <f>IF(reference!C2490="","",reference!C2490)</f>
        <v/>
      </c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20" t="str">
        <f>IF(reference!C2491="","",reference!C2491)</f>
        <v/>
      </c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22" t="str">
        <f>SUBSTITUTE(IF(reference!C2492="","",reference!C2492),"建築士","")</f>
        <v/>
      </c>
      <c r="H378" s="122"/>
      <c r="I378" s="122"/>
      <c r="J378" s="1" t="str">
        <f>IF(G379="","","）建築士")</f>
        <v/>
      </c>
      <c r="K378" s="8" t="str">
        <f>IF(G381="","","（")</f>
        <v/>
      </c>
      <c r="L378" s="122" t="str">
        <f>IF(reference!C2493="","",reference!C2493)</f>
        <v/>
      </c>
      <c r="M378" s="122"/>
      <c r="N378" s="1" t="str">
        <f>IF(G379="","","）登録")</f>
        <v/>
      </c>
      <c r="O378" s="1"/>
      <c r="P378" s="1"/>
      <c r="Q378" s="8" t="str">
        <f>IF(G379="","","第")</f>
        <v/>
      </c>
      <c r="R378" s="122" t="str">
        <f>IF(reference!C2494="","",reference!C2494)</f>
        <v/>
      </c>
      <c r="S378" s="122"/>
      <c r="T378" s="122"/>
      <c r="U378" s="122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20" t="str">
        <f>IF(reference!C2495="","",reference!C2495)</f>
        <v/>
      </c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22" t="str">
        <f>SUBSTITUTE(IF(reference!C2496="","",reference!C2496),"建築士","")</f>
        <v/>
      </c>
      <c r="H380" s="122"/>
      <c r="I380" s="122"/>
      <c r="J380" s="1" t="str">
        <f>IF(G379="","","）建築士事務所")</f>
        <v/>
      </c>
      <c r="K380" s="22" t="str">
        <f>IF(G381="","","（")</f>
        <v/>
      </c>
      <c r="L380" s="122" t="str">
        <f>SUBSTITUTE(IF(reference!C2497="","",reference!C2497),"知事","")</f>
        <v/>
      </c>
      <c r="M380" s="122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22" t="str">
        <f>IF(reference!C2498="","",reference!C2498)</f>
        <v/>
      </c>
      <c r="S380" s="122"/>
      <c r="T380" s="122"/>
      <c r="U380" s="122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20" t="str">
        <f>IF(reference!C2499="","",reference!C2499)</f>
        <v/>
      </c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20" t="str">
        <f>IF(reference!C2500="","",reference!C2500)</f>
        <v/>
      </c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20" t="str">
        <f>IF(reference!C2501="","",reference!C2501)</f>
        <v/>
      </c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20" t="str">
        <f>IF(reference!C2502="","",reference!C2502)</f>
        <v/>
      </c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20" t="str">
        <f>IF(reference!C2503="","",reference!C2503)</f>
        <v/>
      </c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22" t="str">
        <f>SUBSTITUTE(IF(reference!C2504="","",reference!C2504),"建築士","")</f>
        <v/>
      </c>
      <c r="H390" s="122"/>
      <c r="I390" s="122"/>
      <c r="J390" s="1" t="str">
        <f>IF(G391="","","）建築士")</f>
        <v/>
      </c>
      <c r="K390" s="8" t="str">
        <f>IF(G393="","","（")</f>
        <v/>
      </c>
      <c r="L390" s="122" t="str">
        <f>IF(reference!C2505="","",reference!C2505)</f>
        <v/>
      </c>
      <c r="M390" s="122"/>
      <c r="N390" s="1" t="str">
        <f>IF(G391="","","）登録")</f>
        <v/>
      </c>
      <c r="O390" s="1"/>
      <c r="P390" s="1"/>
      <c r="Q390" s="8" t="str">
        <f>IF(G391="","","第")</f>
        <v/>
      </c>
      <c r="R390" s="122" t="str">
        <f>IF(reference!C2506="","",reference!C2506)</f>
        <v/>
      </c>
      <c r="S390" s="122"/>
      <c r="T390" s="122"/>
      <c r="U390" s="122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20" t="str">
        <f>IF(reference!C2507="","",reference!C2507)</f>
        <v/>
      </c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22" t="str">
        <f>SUBSTITUTE(IF(reference!C2508="","",reference!C2508),"建築士","")</f>
        <v/>
      </c>
      <c r="H392" s="122"/>
      <c r="I392" s="122"/>
      <c r="J392" s="1" t="str">
        <f>IF(G391="","","）建築士事務所")</f>
        <v/>
      </c>
      <c r="K392" s="22" t="str">
        <f>IF(G393="","","（")</f>
        <v/>
      </c>
      <c r="L392" s="122" t="str">
        <f>SUBSTITUTE(IF(reference!C2509="","",reference!C2509),"知事","")</f>
        <v/>
      </c>
      <c r="M392" s="122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22" t="str">
        <f>IF(reference!C2510="","",reference!C2510)</f>
        <v/>
      </c>
      <c r="S392" s="122"/>
      <c r="T392" s="122"/>
      <c r="U392" s="122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20" t="str">
        <f>IF(reference!C2511="","",reference!C2511)</f>
        <v/>
      </c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20" t="str">
        <f>IF(reference!C2512="","",reference!C2512)</f>
        <v/>
      </c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20" t="str">
        <f>IF(reference!C2513="","",reference!C2513)</f>
        <v/>
      </c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20" t="str">
        <f>IF(reference!C2514="","",reference!C2514)</f>
        <v/>
      </c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20" t="str">
        <f>IF(reference!C2515="","",reference!C2515)</f>
        <v/>
      </c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22" t="str">
        <f>SUBSTITUTE(IF(reference!C2516="","",reference!C2516),"建築士","")</f>
        <v/>
      </c>
      <c r="H402" s="122"/>
      <c r="I402" s="122"/>
      <c r="J402" s="1" t="str">
        <f>IF(G403="","","）建築士")</f>
        <v/>
      </c>
      <c r="K402" s="8" t="str">
        <f>IF(G405="","","（")</f>
        <v/>
      </c>
      <c r="L402" s="122" t="str">
        <f>IF(reference!C2517="","",reference!C2517)</f>
        <v/>
      </c>
      <c r="M402" s="122"/>
      <c r="N402" s="1" t="str">
        <f>IF(G403="","","）登録")</f>
        <v/>
      </c>
      <c r="O402" s="1"/>
      <c r="P402" s="1"/>
      <c r="Q402" s="8" t="str">
        <f>IF(G403="","","第")</f>
        <v/>
      </c>
      <c r="R402" s="122" t="str">
        <f>IF(reference!C2518="","",reference!C2518)</f>
        <v/>
      </c>
      <c r="S402" s="122"/>
      <c r="T402" s="122"/>
      <c r="U402" s="122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20" t="str">
        <f>IF(reference!C2519="","",reference!C2519)</f>
        <v/>
      </c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22" t="str">
        <f>SUBSTITUTE(IF(reference!C2520="","",reference!C2520),"建築士","")</f>
        <v/>
      </c>
      <c r="H404" s="122"/>
      <c r="I404" s="122"/>
      <c r="J404" s="1" t="str">
        <f>IF(G403="","","）建築士事務所")</f>
        <v/>
      </c>
      <c r="K404" s="22" t="str">
        <f>IF(G405="","","（")</f>
        <v/>
      </c>
      <c r="L404" s="122" t="str">
        <f>SUBSTITUTE(IF(reference!C2521="","",reference!C2521),"知事","")</f>
        <v/>
      </c>
      <c r="M404" s="122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22" t="str">
        <f>IF(reference!C2522="","",reference!C2522)</f>
        <v/>
      </c>
      <c r="S404" s="122"/>
      <c r="T404" s="122"/>
      <c r="U404" s="122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20" t="str">
        <f>IF(reference!C2523="","",reference!C2523)</f>
        <v/>
      </c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20" t="str">
        <f>IF(reference!C2524="","",reference!C2524)</f>
        <v/>
      </c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20" t="str">
        <f>IF(reference!C2525="","",reference!C2525)</f>
        <v/>
      </c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20" t="str">
        <f>IF(reference!C2526="","",reference!C2526)</f>
        <v/>
      </c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20" t="str">
        <f>IF(reference!C2527="","",reference!C2527)</f>
        <v/>
      </c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22" t="str">
        <f>SUBSTITUTE(IF(reference!C2528="","",reference!C2528),"建築士","")</f>
        <v/>
      </c>
      <c r="H414" s="122"/>
      <c r="I414" s="122"/>
      <c r="J414" s="1" t="str">
        <f>IF(G415="","","）建築士")</f>
        <v/>
      </c>
      <c r="K414" s="8" t="str">
        <f>IF(G417="","","（")</f>
        <v/>
      </c>
      <c r="L414" s="122" t="str">
        <f>IF(reference!C2529="","",reference!C2529)</f>
        <v/>
      </c>
      <c r="M414" s="122"/>
      <c r="N414" s="1" t="str">
        <f>IF(G415="","","）登録")</f>
        <v/>
      </c>
      <c r="O414" s="1"/>
      <c r="P414" s="1"/>
      <c r="Q414" s="8" t="str">
        <f>IF(G415="","","第")</f>
        <v/>
      </c>
      <c r="R414" s="122" t="str">
        <f>IF(reference!C2530="","",reference!C2530)</f>
        <v/>
      </c>
      <c r="S414" s="122"/>
      <c r="T414" s="122"/>
      <c r="U414" s="122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20" t="str">
        <f>IF(reference!C2531="","",reference!C2531)</f>
        <v/>
      </c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22" t="str">
        <f>SUBSTITUTE(IF(reference!C2532="","",reference!C2532),"建築士","")</f>
        <v/>
      </c>
      <c r="H416" s="122"/>
      <c r="I416" s="122"/>
      <c r="J416" s="1" t="str">
        <f>IF(G415="","","）建築士事務所")</f>
        <v/>
      </c>
      <c r="K416" s="22" t="str">
        <f>IF(G417="","","（")</f>
        <v/>
      </c>
      <c r="L416" s="122" t="str">
        <f>SUBSTITUTE(IF(reference!C2533="","",reference!C2533),"知事","")</f>
        <v/>
      </c>
      <c r="M416" s="122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22" t="str">
        <f>IF(reference!C2534="","",reference!C2534)</f>
        <v/>
      </c>
      <c r="S416" s="122"/>
      <c r="T416" s="122"/>
      <c r="U416" s="122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20" t="str">
        <f>IF(reference!C2535="","",reference!C2535)</f>
        <v/>
      </c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20" t="str">
        <f>IF(reference!C2536="","",reference!C2536)</f>
        <v/>
      </c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20" t="str">
        <f>IF(reference!C2537="","",reference!C2537)</f>
        <v/>
      </c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20" t="str">
        <f>IF(reference!C2538="","",reference!C2538)</f>
        <v/>
      </c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20" t="str">
        <f>IF(reference!C2539="","",reference!C2539)</f>
        <v/>
      </c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22" t="str">
        <f>SUBSTITUTE(IF(reference!C2540="","",reference!C2540),"建築士","")</f>
        <v/>
      </c>
      <c r="H426" s="122"/>
      <c r="I426" s="122"/>
      <c r="J426" s="1" t="str">
        <f>IF(G427="","","）建築士")</f>
        <v/>
      </c>
      <c r="K426" s="8" t="str">
        <f>IF(G429="","","（")</f>
        <v/>
      </c>
      <c r="L426" s="122" t="str">
        <f>IF(reference!C2541="","",reference!C2541)</f>
        <v/>
      </c>
      <c r="M426" s="122"/>
      <c r="N426" s="1" t="str">
        <f>IF(G427="","","）登録")</f>
        <v/>
      </c>
      <c r="O426" s="1"/>
      <c r="P426" s="1"/>
      <c r="Q426" s="8" t="str">
        <f>IF(G427="","","第")</f>
        <v/>
      </c>
      <c r="R426" s="122" t="str">
        <f>IF(reference!C2542="","",reference!C2542)</f>
        <v/>
      </c>
      <c r="S426" s="122"/>
      <c r="T426" s="122"/>
      <c r="U426" s="122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20" t="str">
        <f>IF(reference!C2543="","",reference!C2543)</f>
        <v/>
      </c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22" t="str">
        <f>SUBSTITUTE(IF(reference!C2544="","",reference!C2544),"建築士","")</f>
        <v/>
      </c>
      <c r="H428" s="122"/>
      <c r="I428" s="122"/>
      <c r="J428" s="1" t="str">
        <f>IF(G427="","","）建築士事務所")</f>
        <v/>
      </c>
      <c r="K428" s="22" t="str">
        <f>IF(G429="","","（")</f>
        <v/>
      </c>
      <c r="L428" s="122" t="str">
        <f>SUBSTITUTE(IF(reference!C2545="","",reference!C2545),"知事","")</f>
        <v/>
      </c>
      <c r="M428" s="122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22" t="str">
        <f>IF(reference!C2546="","",reference!C2546)</f>
        <v/>
      </c>
      <c r="S428" s="122"/>
      <c r="T428" s="122"/>
      <c r="U428" s="122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20" t="str">
        <f>IF(reference!C2547="","",reference!C2547)</f>
        <v/>
      </c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20" t="str">
        <f>IF(reference!C2548="","",reference!C2548)</f>
        <v/>
      </c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20" t="str">
        <f>IF(reference!C2549="","",reference!C2549)</f>
        <v/>
      </c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20" t="str">
        <f>IF(reference!C2550="","",reference!C2550)</f>
        <v/>
      </c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20" t="str">
        <f>IF(reference!C2551="","",reference!C2551)</f>
        <v/>
      </c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22" t="str">
        <f>SUBSTITUTE(IF(reference!C2552="","",reference!C2552),"建築士","")</f>
        <v/>
      </c>
      <c r="H438" s="122"/>
      <c r="I438" s="122"/>
      <c r="J438" s="1" t="str">
        <f>IF(G439="","","）建築士")</f>
        <v/>
      </c>
      <c r="K438" s="8" t="str">
        <f>IF(G441="","","（")</f>
        <v/>
      </c>
      <c r="L438" s="122" t="str">
        <f>IF(reference!C2553="","",reference!C2553)</f>
        <v/>
      </c>
      <c r="M438" s="122"/>
      <c r="N438" s="1" t="str">
        <f>IF(G439="","","）登録")</f>
        <v/>
      </c>
      <c r="O438" s="1"/>
      <c r="P438" s="1"/>
      <c r="Q438" s="8" t="str">
        <f>IF(G439="","","第")</f>
        <v/>
      </c>
      <c r="R438" s="122" t="str">
        <f>IF(reference!C2554="","",reference!C2554)</f>
        <v/>
      </c>
      <c r="S438" s="122"/>
      <c r="T438" s="122"/>
      <c r="U438" s="122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20" t="str">
        <f>IF(reference!C2555="","",reference!C2555)</f>
        <v/>
      </c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22" t="str">
        <f>SUBSTITUTE(IF(reference!C2556="","",reference!C2556),"建築士","")</f>
        <v/>
      </c>
      <c r="H440" s="122"/>
      <c r="I440" s="122"/>
      <c r="J440" s="1" t="str">
        <f>IF(G439="","","）建築士事務所")</f>
        <v/>
      </c>
      <c r="K440" s="22" t="str">
        <f>IF(G441="","","（")</f>
        <v/>
      </c>
      <c r="L440" s="122" t="str">
        <f>SUBSTITUTE(IF(reference!C2557="","",reference!C2557),"知事","")</f>
        <v/>
      </c>
      <c r="M440" s="122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22" t="str">
        <f>IF(reference!C2558="","",reference!C2558)</f>
        <v/>
      </c>
      <c r="S440" s="122"/>
      <c r="T440" s="122"/>
      <c r="U440" s="122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20" t="str">
        <f>IF(reference!C2559="","",reference!C2559)</f>
        <v/>
      </c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20" t="str">
        <f>IF(reference!C2560="","",reference!C2560)</f>
        <v/>
      </c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20" t="str">
        <f>IF(reference!C2561="","",reference!C2561)</f>
        <v/>
      </c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20" t="str">
        <f>IF(reference!C2562="","",reference!C2562)</f>
        <v/>
      </c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20" t="str">
        <f>IF(reference!C2563="","",reference!C2563)</f>
        <v/>
      </c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22" t="str">
        <f>SUBSTITUTE(IF(reference!C2564="","",reference!C2564),"建築士","")</f>
        <v/>
      </c>
      <c r="H450" s="122"/>
      <c r="I450" s="122"/>
      <c r="J450" s="1" t="str">
        <f>IF(G451="","","）建築士")</f>
        <v/>
      </c>
      <c r="K450" s="8" t="str">
        <f>IF(G453="","","（")</f>
        <v/>
      </c>
      <c r="L450" s="122" t="str">
        <f>IF(reference!C2565="","",reference!C2565)</f>
        <v/>
      </c>
      <c r="M450" s="122"/>
      <c r="N450" s="1" t="str">
        <f>IF(G451="","","）登録")</f>
        <v/>
      </c>
      <c r="O450" s="1"/>
      <c r="P450" s="1"/>
      <c r="Q450" s="8" t="str">
        <f>IF(G451="","","第")</f>
        <v/>
      </c>
      <c r="R450" s="122" t="str">
        <f>IF(reference!C2566="","",reference!C2566)</f>
        <v/>
      </c>
      <c r="S450" s="122"/>
      <c r="T450" s="122"/>
      <c r="U450" s="122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20" t="str">
        <f>IF(reference!C2567="","",reference!C2567)</f>
        <v/>
      </c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22" t="str">
        <f>SUBSTITUTE(IF(reference!C2568="","",reference!C2568),"建築士","")</f>
        <v/>
      </c>
      <c r="H452" s="122"/>
      <c r="I452" s="122"/>
      <c r="J452" s="1" t="str">
        <f>IF(G451="","","）建築士事務所")</f>
        <v/>
      </c>
      <c r="K452" s="22" t="str">
        <f>IF(G453="","","（")</f>
        <v/>
      </c>
      <c r="L452" s="122" t="str">
        <f>SUBSTITUTE(IF(reference!C2569="","",reference!C2569),"知事","")</f>
        <v/>
      </c>
      <c r="M452" s="122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22" t="str">
        <f>IF(reference!C2570="","",reference!C2570)</f>
        <v/>
      </c>
      <c r="S452" s="122"/>
      <c r="T452" s="122"/>
      <c r="U452" s="122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20" t="str">
        <f>IF(reference!C2571="","",reference!C2571)</f>
        <v/>
      </c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20" t="str">
        <f>IF(reference!C2572="","",reference!C2572)</f>
        <v/>
      </c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20" t="str">
        <f>IF(reference!C2573="","",reference!C2573)</f>
        <v/>
      </c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20" t="str">
        <f>IF(reference!C2574="","",reference!C2574)</f>
        <v/>
      </c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20" t="str">
        <f>IF(reference!C2575="","",reference!C2575)</f>
        <v/>
      </c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22" t="str">
        <f>SUBSTITUTE(IF(reference!C2576="","",reference!C2576),"建築士","")</f>
        <v/>
      </c>
      <c r="H462" s="122"/>
      <c r="I462" s="122"/>
      <c r="J462" s="1" t="str">
        <f>IF(G463="","","）建築士")</f>
        <v/>
      </c>
      <c r="K462" s="8" t="str">
        <f>IF(G465="","","（")</f>
        <v/>
      </c>
      <c r="L462" s="122" t="str">
        <f>IF(reference!C2577="","",reference!C2577)</f>
        <v/>
      </c>
      <c r="M462" s="122"/>
      <c r="N462" s="1" t="str">
        <f>IF(G463="","","）登録")</f>
        <v/>
      </c>
      <c r="O462" s="1"/>
      <c r="P462" s="1"/>
      <c r="Q462" s="8" t="str">
        <f>IF(G463="","","第")</f>
        <v/>
      </c>
      <c r="R462" s="122" t="str">
        <f>IF(reference!C2578="","",reference!C2578)</f>
        <v/>
      </c>
      <c r="S462" s="122"/>
      <c r="T462" s="122"/>
      <c r="U462" s="122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20" t="str">
        <f>IF(reference!C2579="","",reference!C2579)</f>
        <v/>
      </c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22" t="str">
        <f>SUBSTITUTE(IF(reference!C2580="","",reference!C2580),"建築士","")</f>
        <v/>
      </c>
      <c r="H464" s="122"/>
      <c r="I464" s="122"/>
      <c r="J464" s="1" t="str">
        <f>IF(G463="","","）建築士事務所")</f>
        <v/>
      </c>
      <c r="K464" s="22" t="str">
        <f>IF(G465="","","（")</f>
        <v/>
      </c>
      <c r="L464" s="122" t="str">
        <f>SUBSTITUTE(IF(reference!C2581="","",reference!C2581),"知事","")</f>
        <v/>
      </c>
      <c r="M464" s="122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22" t="str">
        <f>IF(reference!C2582="","",reference!C2582)</f>
        <v/>
      </c>
      <c r="S464" s="122"/>
      <c r="T464" s="122"/>
      <c r="U464" s="122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20" t="str">
        <f>IF(reference!C2583="","",reference!C2583)</f>
        <v/>
      </c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20" t="str">
        <f>IF(reference!C2584="","",reference!C2584)</f>
        <v/>
      </c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20" t="str">
        <f>IF(reference!C2585="","",reference!C2585)</f>
        <v/>
      </c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20" t="str">
        <f>IF(reference!C2586="","",reference!C2586)</f>
        <v/>
      </c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20" t="str">
        <f>IF(reference!C2587="","",reference!C2587)</f>
        <v/>
      </c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22" t="str">
        <f>SUBSTITUTE(IF(reference!C2588="","",reference!C2588),"建築士","")</f>
        <v/>
      </c>
      <c r="H474" s="122"/>
      <c r="I474" s="122"/>
      <c r="J474" s="1" t="str">
        <f>IF(G475="","","）建築士")</f>
        <v/>
      </c>
      <c r="K474" s="8" t="str">
        <f>IF(G477="","","（")</f>
        <v/>
      </c>
      <c r="L474" s="122" t="str">
        <f>IF(reference!C2589="","",reference!C2589)</f>
        <v/>
      </c>
      <c r="M474" s="122"/>
      <c r="N474" s="1" t="str">
        <f>IF(G475="","","）登録")</f>
        <v/>
      </c>
      <c r="O474" s="1"/>
      <c r="P474" s="1"/>
      <c r="Q474" s="8" t="str">
        <f>IF(G475="","","第")</f>
        <v/>
      </c>
      <c r="R474" s="122" t="str">
        <f>IF(reference!C2590="","",reference!C2590)</f>
        <v/>
      </c>
      <c r="S474" s="122"/>
      <c r="T474" s="122"/>
      <c r="U474" s="122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20" t="str">
        <f>IF(reference!C2591="","",reference!C2591)</f>
        <v/>
      </c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22" t="str">
        <f>SUBSTITUTE(IF(reference!C2592="","",reference!C2592),"建築士","")</f>
        <v/>
      </c>
      <c r="H476" s="122"/>
      <c r="I476" s="122"/>
      <c r="J476" s="1" t="str">
        <f>IF(G475="","","）建築士事務所")</f>
        <v/>
      </c>
      <c r="K476" s="22" t="str">
        <f>IF(G477="","","（")</f>
        <v/>
      </c>
      <c r="L476" s="122" t="str">
        <f>SUBSTITUTE(IF(reference!C2593="","",reference!C2593),"知事","")</f>
        <v/>
      </c>
      <c r="M476" s="122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22" t="str">
        <f>IF(reference!C2594="","",reference!C2594)</f>
        <v/>
      </c>
      <c r="S476" s="122"/>
      <c r="T476" s="122"/>
      <c r="U476" s="122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20" t="str">
        <f>IF(reference!C2595="","",reference!C2595)</f>
        <v/>
      </c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20" t="str">
        <f>IF(reference!C2596="","",reference!C2596)</f>
        <v/>
      </c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20" t="str">
        <f>IF(reference!C2597="","",reference!C2597)</f>
        <v/>
      </c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20" t="str">
        <f>IF(reference!C2598="","",reference!C2598)</f>
        <v/>
      </c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20" t="str">
        <f>IF(reference!C2599="","",reference!C2599)</f>
        <v/>
      </c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22" t="str">
        <f>SUBSTITUTE(IF(reference!C2600="","",reference!C2600),"建築士","")</f>
        <v/>
      </c>
      <c r="H486" s="122"/>
      <c r="I486" s="122"/>
      <c r="J486" s="1" t="str">
        <f>IF(G487="","","）建築士")</f>
        <v/>
      </c>
      <c r="K486" s="8" t="str">
        <f>IF(G489="","","（")</f>
        <v/>
      </c>
      <c r="L486" s="122" t="str">
        <f>IF(reference!C2601="","",reference!C2601)</f>
        <v/>
      </c>
      <c r="M486" s="122"/>
      <c r="N486" s="1" t="str">
        <f>IF(G487="","","）登録")</f>
        <v/>
      </c>
      <c r="O486" s="1"/>
      <c r="P486" s="1"/>
      <c r="Q486" s="8" t="str">
        <f>IF(G487="","","第")</f>
        <v/>
      </c>
      <c r="R486" s="122" t="str">
        <f>IF(reference!C2602="","",reference!C2602)</f>
        <v/>
      </c>
      <c r="S486" s="122"/>
      <c r="T486" s="122"/>
      <c r="U486" s="122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20" t="str">
        <f>IF(reference!C2603="","",reference!C2603)</f>
        <v/>
      </c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22" t="str">
        <f>SUBSTITUTE(IF(reference!C2604="","",reference!C2604),"建築士","")</f>
        <v/>
      </c>
      <c r="H488" s="122"/>
      <c r="I488" s="122"/>
      <c r="J488" s="1" t="str">
        <f>IF(G487="","","）建築士事務所")</f>
        <v/>
      </c>
      <c r="K488" s="22" t="str">
        <f>IF(G489="","","（")</f>
        <v/>
      </c>
      <c r="L488" s="122" t="str">
        <f>SUBSTITUTE(IF(reference!C2605="","",reference!C2605),"知事","")</f>
        <v/>
      </c>
      <c r="M488" s="122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22" t="str">
        <f>IF(reference!C2606="","",reference!C2606)</f>
        <v/>
      </c>
      <c r="S488" s="122"/>
      <c r="T488" s="122"/>
      <c r="U488" s="122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20" t="str">
        <f>IF(reference!C2607="","",reference!C2607)</f>
        <v/>
      </c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20" t="str">
        <f>IF(reference!C2608="","",reference!C2608)</f>
        <v/>
      </c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20" t="str">
        <f>IF(reference!C2609="","",reference!C2609)</f>
        <v/>
      </c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20" t="str">
        <f>IF(reference!C2610="","",reference!C2610)</f>
        <v/>
      </c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20" t="str">
        <f>IF(reference!C2611="","",reference!C2611)</f>
        <v/>
      </c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22" t="str">
        <f>SUBSTITUTE(IF(reference!C2612="","",reference!C2612),"建築士","")</f>
        <v/>
      </c>
      <c r="H498" s="122"/>
      <c r="I498" s="122"/>
      <c r="J498" s="1" t="str">
        <f>IF(G499="","","）建築士")</f>
        <v/>
      </c>
      <c r="K498" s="8" t="str">
        <f>IF(G501="","","（")</f>
        <v/>
      </c>
      <c r="L498" s="122" t="str">
        <f>IF(reference!C2613="","",reference!C2613)</f>
        <v/>
      </c>
      <c r="M498" s="122"/>
      <c r="N498" s="1" t="str">
        <f>IF(G499="","","）登録")</f>
        <v/>
      </c>
      <c r="O498" s="1"/>
      <c r="P498" s="1"/>
      <c r="Q498" s="8" t="str">
        <f>IF(G499="","","第")</f>
        <v/>
      </c>
      <c r="R498" s="122" t="str">
        <f>IF(reference!C2614="","",reference!C2614)</f>
        <v/>
      </c>
      <c r="S498" s="122"/>
      <c r="T498" s="122"/>
      <c r="U498" s="122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20" t="str">
        <f>IF(reference!C2615="","",reference!C2615)</f>
        <v/>
      </c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22" t="str">
        <f>SUBSTITUTE(IF(reference!C2616="","",reference!C2616),"建築士","")</f>
        <v/>
      </c>
      <c r="H500" s="122"/>
      <c r="I500" s="122"/>
      <c r="J500" s="1" t="str">
        <f>IF(G499="","","）建築士事務所")</f>
        <v/>
      </c>
      <c r="K500" s="22" t="str">
        <f>IF(G501="","","（")</f>
        <v/>
      </c>
      <c r="L500" s="122" t="str">
        <f>SUBSTITUTE(IF(reference!C2617="","",reference!C2617),"知事","")</f>
        <v/>
      </c>
      <c r="M500" s="122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22" t="str">
        <f>IF(reference!C2618="","",reference!C2618)</f>
        <v/>
      </c>
      <c r="S500" s="122"/>
      <c r="T500" s="122"/>
      <c r="U500" s="122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20" t="str">
        <f>IF(reference!C2619="","",reference!C2619)</f>
        <v/>
      </c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20" t="str">
        <f>IF(reference!C2620="","",reference!C2620)</f>
        <v/>
      </c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20" t="str">
        <f>IF(reference!C2621="","",reference!C2621)</f>
        <v/>
      </c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20" t="str">
        <f>IF(reference!C2622="","",reference!C2622)</f>
        <v/>
      </c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20" t="str">
        <f>IF(reference!C2623="","",reference!C2623)</f>
        <v/>
      </c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22" t="str">
        <f>SUBSTITUTE(IF(reference!C2624="","",reference!C2624),"建築士","")</f>
        <v/>
      </c>
      <c r="H510" s="122"/>
      <c r="I510" s="122"/>
      <c r="J510" s="1" t="str">
        <f>IF(G511="","","）建築士")</f>
        <v/>
      </c>
      <c r="K510" s="8" t="str">
        <f>IF(G513="","","（")</f>
        <v/>
      </c>
      <c r="L510" s="122" t="str">
        <f>IF(reference!C2625="","",reference!C2625)</f>
        <v/>
      </c>
      <c r="M510" s="122"/>
      <c r="N510" s="1" t="str">
        <f>IF(G511="","","）登録")</f>
        <v/>
      </c>
      <c r="O510" s="1"/>
      <c r="P510" s="1"/>
      <c r="Q510" s="8" t="str">
        <f>IF(G511="","","第")</f>
        <v/>
      </c>
      <c r="R510" s="122" t="str">
        <f>IF(reference!C2626="","",reference!C2626)</f>
        <v/>
      </c>
      <c r="S510" s="122"/>
      <c r="T510" s="122"/>
      <c r="U510" s="122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20" t="str">
        <f>IF(reference!C2627="","",reference!C2627)</f>
        <v/>
      </c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22" t="str">
        <f>SUBSTITUTE(IF(reference!C2628="","",reference!C2628),"建築士","")</f>
        <v/>
      </c>
      <c r="H512" s="122"/>
      <c r="I512" s="122"/>
      <c r="J512" s="1" t="str">
        <f>IF(G511="","","）建築士事務所")</f>
        <v/>
      </c>
      <c r="K512" s="22" t="str">
        <f>IF(G513="","","（")</f>
        <v/>
      </c>
      <c r="L512" s="122" t="str">
        <f>SUBSTITUTE(IF(reference!C2629="","",reference!C2629),"知事","")</f>
        <v/>
      </c>
      <c r="M512" s="122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22" t="str">
        <f>IF(reference!C2630="","",reference!C2630)</f>
        <v/>
      </c>
      <c r="S512" s="122"/>
      <c r="T512" s="122"/>
      <c r="U512" s="122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20" t="str">
        <f>IF(reference!C2631="","",reference!C2631)</f>
        <v/>
      </c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20" t="str">
        <f>IF(reference!C2632="","",reference!C2632)</f>
        <v/>
      </c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20" t="str">
        <f>IF(reference!C2633="","",reference!C2633)</f>
        <v/>
      </c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20" t="str">
        <f>IF(reference!C2634="","",reference!C2634)</f>
        <v/>
      </c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20" t="str">
        <f>IF(reference!C2635="","",reference!C2635)</f>
        <v/>
      </c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22" t="str">
        <f>SUBSTITUTE(IF(reference!C2636="","",reference!C2636),"建築士","")</f>
        <v/>
      </c>
      <c r="H522" s="122"/>
      <c r="I522" s="122"/>
      <c r="J522" s="1" t="str">
        <f>IF(G523="","","）建築士")</f>
        <v/>
      </c>
      <c r="K522" s="8" t="str">
        <f>IF(G525="","","（")</f>
        <v/>
      </c>
      <c r="L522" s="122" t="str">
        <f>IF(reference!C2637="","",reference!C2637)</f>
        <v/>
      </c>
      <c r="M522" s="122"/>
      <c r="N522" s="1" t="str">
        <f>IF(G523="","","）登録")</f>
        <v/>
      </c>
      <c r="O522" s="1"/>
      <c r="P522" s="1"/>
      <c r="Q522" s="8" t="str">
        <f>IF(G523="","","第")</f>
        <v/>
      </c>
      <c r="R522" s="122" t="str">
        <f>IF(reference!C2638="","",reference!C2638)</f>
        <v/>
      </c>
      <c r="S522" s="122"/>
      <c r="T522" s="122"/>
      <c r="U522" s="122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20" t="str">
        <f>IF(reference!C2639="","",reference!C2639)</f>
        <v/>
      </c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22" t="str">
        <f>SUBSTITUTE(IF(reference!C2640="","",reference!C2640),"建築士","")</f>
        <v/>
      </c>
      <c r="H524" s="122"/>
      <c r="I524" s="122"/>
      <c r="J524" s="1" t="str">
        <f>IF(G523="","","）建築士事務所")</f>
        <v/>
      </c>
      <c r="K524" s="22" t="str">
        <f>IF(G525="","","（")</f>
        <v/>
      </c>
      <c r="L524" s="122" t="str">
        <f>SUBSTITUTE(IF(reference!C2641="","",reference!C2641),"知事","")</f>
        <v/>
      </c>
      <c r="M524" s="122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22" t="str">
        <f>IF(reference!C2642="","",reference!C2642)</f>
        <v/>
      </c>
      <c r="S524" s="122"/>
      <c r="T524" s="122"/>
      <c r="U524" s="122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20" t="str">
        <f>IF(reference!C2643="","",reference!C2643)</f>
        <v/>
      </c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20" t="str">
        <f>IF(reference!C2644="","",reference!C2644)</f>
        <v/>
      </c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20" t="str">
        <f>IF(reference!C2645="","",reference!C2645)</f>
        <v/>
      </c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20" t="str">
        <f>IF(reference!C2646="","",reference!C2646)</f>
        <v/>
      </c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20" t="str">
        <f>IF(reference!C2647="","",reference!C2647)</f>
        <v/>
      </c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22" t="str">
        <f>SUBSTITUTE(IF(reference!C2648="","",reference!C2648),"建築士","")</f>
        <v/>
      </c>
      <c r="H534" s="122"/>
      <c r="I534" s="122"/>
      <c r="J534" s="1" t="str">
        <f>IF(G535="","","）建築士")</f>
        <v/>
      </c>
      <c r="K534" s="8" t="str">
        <f>IF(G537="","","（")</f>
        <v/>
      </c>
      <c r="L534" s="122" t="str">
        <f>IF(reference!C2649="","",reference!C2649)</f>
        <v/>
      </c>
      <c r="M534" s="122"/>
      <c r="N534" s="1" t="str">
        <f>IF(G535="","","）登録")</f>
        <v/>
      </c>
      <c r="O534" s="1"/>
      <c r="P534" s="1"/>
      <c r="Q534" s="8" t="str">
        <f>IF(G535="","","第")</f>
        <v/>
      </c>
      <c r="R534" s="122" t="str">
        <f>IF(reference!C2650="","",reference!C2650)</f>
        <v/>
      </c>
      <c r="S534" s="122"/>
      <c r="T534" s="122"/>
      <c r="U534" s="122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20" t="str">
        <f>IF(reference!C2651="","",reference!C2651)</f>
        <v/>
      </c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22" t="str">
        <f>SUBSTITUTE(IF(reference!C2652="","",reference!C2652),"建築士","")</f>
        <v/>
      </c>
      <c r="H536" s="122"/>
      <c r="I536" s="122"/>
      <c r="J536" s="1" t="str">
        <f>IF(G535="","","）建築士事務所")</f>
        <v/>
      </c>
      <c r="K536" s="22" t="str">
        <f>IF(G537="","","（")</f>
        <v/>
      </c>
      <c r="L536" s="122" t="str">
        <f>SUBSTITUTE(IF(reference!C2653="","",reference!C2653),"知事","")</f>
        <v/>
      </c>
      <c r="M536" s="122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22" t="str">
        <f>IF(reference!C2654="","",reference!C2654)</f>
        <v/>
      </c>
      <c r="S536" s="122"/>
      <c r="T536" s="122"/>
      <c r="U536" s="122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20" t="str">
        <f>IF(reference!C2655="","",reference!C2655)</f>
        <v/>
      </c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20" t="str">
        <f>IF(reference!C2656="","",reference!C2656)</f>
        <v/>
      </c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20" t="str">
        <f>IF(reference!C2657="","",reference!C2657)</f>
        <v/>
      </c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20" t="str">
        <f>IF(reference!C2658="","",reference!C2658)</f>
        <v/>
      </c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20" t="str">
        <f>IF(reference!C2659="","",reference!C2659)</f>
        <v/>
      </c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22" t="str">
        <f>SUBSTITUTE(IF(reference!C2660="","",reference!C2660),"建築士","")</f>
        <v/>
      </c>
      <c r="H546" s="122"/>
      <c r="I546" s="122"/>
      <c r="J546" s="1" t="str">
        <f>IF(G547="","","）建築士")</f>
        <v/>
      </c>
      <c r="K546" s="8" t="str">
        <f>IF(G549="","","（")</f>
        <v/>
      </c>
      <c r="L546" s="122" t="str">
        <f>IF(reference!C2661="","",reference!C2661)</f>
        <v/>
      </c>
      <c r="M546" s="122"/>
      <c r="N546" s="1" t="str">
        <f>IF(G547="","","）登録")</f>
        <v/>
      </c>
      <c r="O546" s="1"/>
      <c r="P546" s="1"/>
      <c r="Q546" s="8" t="str">
        <f>IF(G547="","","第")</f>
        <v/>
      </c>
      <c r="R546" s="122" t="str">
        <f>IF(reference!C2662="","",reference!C2662)</f>
        <v/>
      </c>
      <c r="S546" s="122"/>
      <c r="T546" s="122"/>
      <c r="U546" s="122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20" t="str">
        <f>IF(reference!C2663="","",reference!C2663)</f>
        <v/>
      </c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22" t="str">
        <f>SUBSTITUTE(IF(reference!C2664="","",reference!C2664),"建築士","")</f>
        <v/>
      </c>
      <c r="H548" s="122"/>
      <c r="I548" s="122"/>
      <c r="J548" s="1" t="str">
        <f>IF(G547="","","）建築士事務所")</f>
        <v/>
      </c>
      <c r="K548" s="22" t="str">
        <f>IF(G549="","","（")</f>
        <v/>
      </c>
      <c r="L548" s="122" t="str">
        <f>SUBSTITUTE(IF(reference!C2665="","",reference!C2665),"知事","")</f>
        <v/>
      </c>
      <c r="M548" s="122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22" t="str">
        <f>IF(reference!C2666="","",reference!C2666)</f>
        <v/>
      </c>
      <c r="S548" s="122"/>
      <c r="T548" s="122"/>
      <c r="U548" s="122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20" t="str">
        <f>IF(reference!C2667="","",reference!C2667)</f>
        <v/>
      </c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20" t="str">
        <f>IF(reference!C2668="","",reference!C2668)</f>
        <v/>
      </c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20" t="str">
        <f>IF(reference!C2669="","",reference!C2669)</f>
        <v/>
      </c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20" t="str">
        <f>IF(reference!C2670="","",reference!C2670)</f>
        <v/>
      </c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20" t="str">
        <f>IF(reference!C2671="","",reference!C2671)</f>
        <v/>
      </c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22" t="str">
        <f>SUBSTITUTE(IF(reference!C2672="","",reference!C2672),"建築士","")</f>
        <v/>
      </c>
      <c r="H558" s="122"/>
      <c r="I558" s="122"/>
      <c r="J558" s="1" t="str">
        <f>IF(G559="","","）建築士")</f>
        <v/>
      </c>
      <c r="K558" s="8" t="str">
        <f>IF(G561="","","（")</f>
        <v/>
      </c>
      <c r="L558" s="122" t="str">
        <f>IF(reference!C2673="","",reference!C2673)</f>
        <v/>
      </c>
      <c r="M558" s="122"/>
      <c r="N558" s="1" t="str">
        <f>IF(G559="","","）登録")</f>
        <v/>
      </c>
      <c r="O558" s="1"/>
      <c r="P558" s="1"/>
      <c r="Q558" s="8" t="str">
        <f>IF(G559="","","第")</f>
        <v/>
      </c>
      <c r="R558" s="122" t="str">
        <f>IF(reference!C2674="","",reference!C2674)</f>
        <v/>
      </c>
      <c r="S558" s="122"/>
      <c r="T558" s="122"/>
      <c r="U558" s="122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20" t="str">
        <f>IF(reference!C2675="","",reference!C2675)</f>
        <v/>
      </c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22" t="str">
        <f>SUBSTITUTE(IF(reference!C2676="","",reference!C2676),"建築士","")</f>
        <v/>
      </c>
      <c r="H560" s="122"/>
      <c r="I560" s="122"/>
      <c r="J560" s="1" t="str">
        <f>IF(G559="","","）建築士事務所")</f>
        <v/>
      </c>
      <c r="K560" s="22" t="str">
        <f>IF(G561="","","（")</f>
        <v/>
      </c>
      <c r="L560" s="122" t="str">
        <f>SUBSTITUTE(IF(reference!C2677="","",reference!C2677),"知事","")</f>
        <v/>
      </c>
      <c r="M560" s="122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22" t="str">
        <f>IF(reference!C2678="","",reference!C2678)</f>
        <v/>
      </c>
      <c r="S560" s="122"/>
      <c r="T560" s="122"/>
      <c r="U560" s="122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20" t="str">
        <f>IF(reference!C2679="","",reference!C2679)</f>
        <v/>
      </c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20" t="str">
        <f>IF(reference!C2680="","",reference!C2680)</f>
        <v/>
      </c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20" t="str">
        <f>IF(reference!C2681="","",reference!C2681)</f>
        <v/>
      </c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20" t="str">
        <f>IF(reference!C2682="","",reference!C2682)</f>
        <v/>
      </c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20" t="str">
        <f>IF(reference!C2683="","",reference!C2683)</f>
        <v/>
      </c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22" t="str">
        <f>SUBSTITUTE(IF(reference!C2684="","",reference!C2684),"建築士","")</f>
        <v/>
      </c>
      <c r="H570" s="122"/>
      <c r="I570" s="122"/>
      <c r="J570" s="1" t="str">
        <f>IF(G571="","","）建築士")</f>
        <v/>
      </c>
      <c r="K570" s="8" t="str">
        <f>IF(G573="","","（")</f>
        <v/>
      </c>
      <c r="L570" s="122" t="str">
        <f>IF(reference!C2685="","",reference!C2685)</f>
        <v/>
      </c>
      <c r="M570" s="122"/>
      <c r="N570" s="1" t="str">
        <f>IF(G571="","","）登録")</f>
        <v/>
      </c>
      <c r="O570" s="1"/>
      <c r="P570" s="1"/>
      <c r="Q570" s="8" t="str">
        <f>IF(G571="","","第")</f>
        <v/>
      </c>
      <c r="R570" s="122" t="str">
        <f>IF(reference!C2686="","",reference!C2686)</f>
        <v/>
      </c>
      <c r="S570" s="122"/>
      <c r="T570" s="122"/>
      <c r="U570" s="122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20" t="str">
        <f>IF(reference!C2687="","",reference!C2687)</f>
        <v/>
      </c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22" t="str">
        <f>SUBSTITUTE(IF(reference!C2688="","",reference!C2688),"建築士","")</f>
        <v/>
      </c>
      <c r="H572" s="122"/>
      <c r="I572" s="122"/>
      <c r="J572" s="1" t="str">
        <f>IF(G571="","","）建築士事務所")</f>
        <v/>
      </c>
      <c r="K572" s="22" t="str">
        <f>IF(G573="","","（")</f>
        <v/>
      </c>
      <c r="L572" s="122" t="str">
        <f>SUBSTITUTE(IF(reference!C2689="","",reference!C2689),"知事","")</f>
        <v/>
      </c>
      <c r="M572" s="122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22" t="str">
        <f>IF(reference!C2690="","",reference!C2690)</f>
        <v/>
      </c>
      <c r="S572" s="122"/>
      <c r="T572" s="122"/>
      <c r="U572" s="122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20" t="str">
        <f>IF(reference!C2691="","",reference!C2691)</f>
        <v/>
      </c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20" t="str">
        <f>IF(reference!C2692="","",reference!C2692)</f>
        <v/>
      </c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20" t="str">
        <f>IF(reference!C2693="","",reference!C2693)</f>
        <v/>
      </c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20" t="str">
        <f>IF(reference!C2694="","",reference!C2694)</f>
        <v/>
      </c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20" t="str">
        <f>IF(reference!C2695="","",reference!C2695)</f>
        <v/>
      </c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22" t="str">
        <f>SUBSTITUTE(IF(reference!C2696="","",reference!C2696),"建築士","")</f>
        <v/>
      </c>
      <c r="H582" s="122"/>
      <c r="I582" s="122"/>
      <c r="J582" s="1" t="str">
        <f>IF(G583="","","）建築士")</f>
        <v/>
      </c>
      <c r="K582" s="8" t="str">
        <f>IF(G585="","","（")</f>
        <v/>
      </c>
      <c r="L582" s="122" t="str">
        <f>IF(reference!C2697="","",reference!C2697)</f>
        <v/>
      </c>
      <c r="M582" s="122"/>
      <c r="N582" s="1" t="str">
        <f>IF(G583="","","）登録")</f>
        <v/>
      </c>
      <c r="O582" s="1"/>
      <c r="P582" s="1"/>
      <c r="Q582" s="8" t="str">
        <f>IF(G583="","","第")</f>
        <v/>
      </c>
      <c r="R582" s="122" t="str">
        <f>IF(reference!C2698="","",reference!C2698)</f>
        <v/>
      </c>
      <c r="S582" s="122"/>
      <c r="T582" s="122"/>
      <c r="U582" s="122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20" t="str">
        <f>IF(reference!C2699="","",reference!C2699)</f>
        <v/>
      </c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22" t="str">
        <f>SUBSTITUTE(IF(reference!C2700="","",reference!C2700),"建築士","")</f>
        <v/>
      </c>
      <c r="H584" s="122"/>
      <c r="I584" s="122"/>
      <c r="J584" s="1" t="str">
        <f>IF(G583="","","）建築士事務所")</f>
        <v/>
      </c>
      <c r="K584" s="22" t="str">
        <f>IF(G585="","","（")</f>
        <v/>
      </c>
      <c r="L584" s="122" t="str">
        <f>SUBSTITUTE(IF(reference!C2701="","",reference!C2701),"知事","")</f>
        <v/>
      </c>
      <c r="M584" s="122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22" t="str">
        <f>IF(reference!C2702="","",reference!C2702)</f>
        <v/>
      </c>
      <c r="S584" s="122"/>
      <c r="T584" s="122"/>
      <c r="U584" s="122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20" t="str">
        <f>IF(reference!C2703="","",reference!C2703)</f>
        <v/>
      </c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20" t="str">
        <f>IF(reference!C2704="","",reference!C2704)</f>
        <v/>
      </c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20" t="str">
        <f>IF(reference!C2705="","",reference!C2705)</f>
        <v/>
      </c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20" t="str">
        <f>IF(reference!C2706="","",reference!C2706)</f>
        <v/>
      </c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20" t="str">
        <f>IF(reference!C2707="","",reference!C2707)</f>
        <v/>
      </c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22" t="str">
        <f>SUBSTITUTE(IF(reference!C2708="","",reference!C2708),"建築士","")</f>
        <v/>
      </c>
      <c r="H594" s="122"/>
      <c r="I594" s="122"/>
      <c r="J594" s="1" t="str">
        <f>IF(G595="","","）建築士")</f>
        <v/>
      </c>
      <c r="K594" s="8" t="str">
        <f>IF(G597="","","（")</f>
        <v/>
      </c>
      <c r="L594" s="122" t="str">
        <f>IF(reference!C2709="","",reference!C2709)</f>
        <v/>
      </c>
      <c r="M594" s="122"/>
      <c r="N594" s="1" t="str">
        <f>IF(G595="","","）登録")</f>
        <v/>
      </c>
      <c r="O594" s="1"/>
      <c r="P594" s="1"/>
      <c r="Q594" s="8" t="str">
        <f>IF(G595="","","第")</f>
        <v/>
      </c>
      <c r="R594" s="122" t="str">
        <f>IF(reference!C2710="","",reference!C2710)</f>
        <v/>
      </c>
      <c r="S594" s="122"/>
      <c r="T594" s="122"/>
      <c r="U594" s="122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20" t="str">
        <f>IF(reference!C2711="","",reference!C2711)</f>
        <v/>
      </c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22" t="str">
        <f>SUBSTITUTE(IF(reference!C2712="","",reference!C2712),"建築士","")</f>
        <v/>
      </c>
      <c r="H596" s="122"/>
      <c r="I596" s="122"/>
      <c r="J596" s="1" t="str">
        <f>IF(G595="","","）建築士事務所")</f>
        <v/>
      </c>
      <c r="K596" s="22" t="str">
        <f>IF(G597="","","（")</f>
        <v/>
      </c>
      <c r="L596" s="122" t="str">
        <f>SUBSTITUTE(IF(reference!C2713="","",reference!C2713),"知事","")</f>
        <v/>
      </c>
      <c r="M596" s="122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22" t="str">
        <f>IF(reference!C2714="","",reference!C2714)</f>
        <v/>
      </c>
      <c r="S596" s="122"/>
      <c r="T596" s="122"/>
      <c r="U596" s="122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20" t="str">
        <f>IF(reference!C2715="","",reference!C2715)</f>
        <v/>
      </c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20" t="str">
        <f>IF(reference!C2716="","",reference!C2716)</f>
        <v/>
      </c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20" t="str">
        <f>IF(reference!C2717="","",reference!C2717)</f>
        <v/>
      </c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20" t="str">
        <f>IF(reference!C2718="","",reference!C2718)</f>
        <v/>
      </c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20" t="str">
        <f>IF(reference!C2719="","",reference!C2719)</f>
        <v/>
      </c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22" t="str">
        <f>SUBSTITUTE(IF(reference!C2720="","",reference!C2720),"建築士","")</f>
        <v/>
      </c>
      <c r="H606" s="122"/>
      <c r="I606" s="122"/>
      <c r="J606" s="1" t="str">
        <f>IF(G607="","","）建築士")</f>
        <v/>
      </c>
      <c r="K606" s="8" t="str">
        <f>IF(G609="","","（")</f>
        <v/>
      </c>
      <c r="L606" s="122" t="str">
        <f>IF(reference!C2721="","",reference!C2721)</f>
        <v/>
      </c>
      <c r="M606" s="122"/>
      <c r="N606" s="1" t="str">
        <f>IF(G607="","","）登録")</f>
        <v/>
      </c>
      <c r="O606" s="1"/>
      <c r="P606" s="1"/>
      <c r="Q606" s="8" t="str">
        <f>IF(G607="","","第")</f>
        <v/>
      </c>
      <c r="R606" s="122" t="str">
        <f>IF(reference!C2722="","",reference!C2722)</f>
        <v/>
      </c>
      <c r="S606" s="122"/>
      <c r="T606" s="122"/>
      <c r="U606" s="122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20" t="str">
        <f>IF(reference!C2723="","",reference!C2723)</f>
        <v/>
      </c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22" t="str">
        <f>SUBSTITUTE(IF(reference!C2724="","",reference!C2724),"建築士","")</f>
        <v/>
      </c>
      <c r="H608" s="122"/>
      <c r="I608" s="122"/>
      <c r="J608" s="1" t="str">
        <f>IF(G607="","","）建築士事務所")</f>
        <v/>
      </c>
      <c r="K608" s="22" t="str">
        <f>IF(G609="","","（")</f>
        <v/>
      </c>
      <c r="L608" s="122" t="str">
        <f>SUBSTITUTE(IF(reference!C2725="","",reference!C2725),"知事","")</f>
        <v/>
      </c>
      <c r="M608" s="122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22" t="str">
        <f>IF(reference!C2726="","",reference!C2726)</f>
        <v/>
      </c>
      <c r="S608" s="122"/>
      <c r="T608" s="122"/>
      <c r="U608" s="122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20" t="str">
        <f>IF(reference!C2727="","",reference!C2727)</f>
        <v/>
      </c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20" t="str">
        <f>IF(reference!C2728="","",reference!C2728)</f>
        <v/>
      </c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20" t="str">
        <f>IF(reference!C2729="","",reference!C2729)</f>
        <v/>
      </c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20" t="str">
        <f>IF(reference!C2730="","",reference!C2730)</f>
        <v/>
      </c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20" t="str">
        <f>IF(reference!C2731="","",reference!C2731)</f>
        <v/>
      </c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22" t="str">
        <f>SUBSTITUTE(IF(reference!C2732="","",reference!C2732),"建築士","")</f>
        <v/>
      </c>
      <c r="H618" s="122"/>
      <c r="I618" s="122"/>
      <c r="J618" s="1" t="str">
        <f>IF(G619="","","）建築士")</f>
        <v/>
      </c>
      <c r="K618" s="8" t="str">
        <f>IF(G621="","","（")</f>
        <v/>
      </c>
      <c r="L618" s="122" t="str">
        <f>IF(reference!C2733="","",reference!C2733)</f>
        <v/>
      </c>
      <c r="M618" s="122"/>
      <c r="N618" s="1" t="str">
        <f>IF(G619="","","）登録")</f>
        <v/>
      </c>
      <c r="O618" s="1"/>
      <c r="P618" s="1"/>
      <c r="Q618" s="8" t="str">
        <f>IF(G619="","","第")</f>
        <v/>
      </c>
      <c r="R618" s="122" t="str">
        <f>IF(reference!C2734="","",reference!C2734)</f>
        <v/>
      </c>
      <c r="S618" s="122"/>
      <c r="T618" s="122"/>
      <c r="U618" s="122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20" t="str">
        <f>IF(reference!C2735="","",reference!C2735)</f>
        <v/>
      </c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22" t="str">
        <f>SUBSTITUTE(IF(reference!C2736="","",reference!C2736),"建築士","")</f>
        <v/>
      </c>
      <c r="H620" s="122"/>
      <c r="I620" s="122"/>
      <c r="J620" s="1" t="str">
        <f>IF(G619="","","）建築士事務所")</f>
        <v/>
      </c>
      <c r="K620" s="22" t="str">
        <f>IF(G621="","","（")</f>
        <v/>
      </c>
      <c r="L620" s="122" t="str">
        <f>SUBSTITUTE(IF(reference!C2737="","",reference!C2737),"知事","")</f>
        <v/>
      </c>
      <c r="M620" s="122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22" t="str">
        <f>IF(reference!C2738="","",reference!C2738)</f>
        <v/>
      </c>
      <c r="S620" s="122"/>
      <c r="T620" s="122"/>
      <c r="U620" s="122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20" t="str">
        <f>IF(reference!C2739="","",reference!C2739)</f>
        <v/>
      </c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20" t="str">
        <f>IF(reference!C2740="","",reference!C2740)</f>
        <v/>
      </c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20" t="str">
        <f>IF(reference!C2741="","",reference!C2741)</f>
        <v/>
      </c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20" t="str">
        <f>IF(reference!C2742="","",reference!C2742)</f>
        <v/>
      </c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20" t="str">
        <f>IF(reference!C2743="","",reference!C2743)</f>
        <v/>
      </c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22" t="str">
        <f>SUBSTITUTE(IF(reference!C2744="","",reference!C2744),"建築士","")</f>
        <v/>
      </c>
      <c r="H630" s="122"/>
      <c r="I630" s="122"/>
      <c r="J630" s="1" t="str">
        <f>IF(G631="","","）建築士")</f>
        <v/>
      </c>
      <c r="K630" s="8" t="str">
        <f>IF(G633="","","（")</f>
        <v/>
      </c>
      <c r="L630" s="122" t="str">
        <f>IF(reference!C2745="","",reference!C2745)</f>
        <v/>
      </c>
      <c r="M630" s="122"/>
      <c r="N630" s="1" t="str">
        <f>IF(G631="","","）登録")</f>
        <v/>
      </c>
      <c r="O630" s="1"/>
      <c r="P630" s="1"/>
      <c r="Q630" s="8" t="str">
        <f>IF(G631="","","第")</f>
        <v/>
      </c>
      <c r="R630" s="122" t="str">
        <f>IF(reference!C2746="","",reference!C2746)</f>
        <v/>
      </c>
      <c r="S630" s="122"/>
      <c r="T630" s="122"/>
      <c r="U630" s="122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20" t="str">
        <f>IF(reference!C2747="","",reference!C2747)</f>
        <v/>
      </c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22" t="str">
        <f>SUBSTITUTE(IF(reference!C2748="","",reference!C2748),"建築士","")</f>
        <v/>
      </c>
      <c r="H632" s="122"/>
      <c r="I632" s="122"/>
      <c r="J632" s="1" t="str">
        <f>IF(G631="","","）建築士事務所")</f>
        <v/>
      </c>
      <c r="K632" s="22" t="str">
        <f>IF(G633="","","（")</f>
        <v/>
      </c>
      <c r="L632" s="122" t="str">
        <f>SUBSTITUTE(IF(reference!C2749="","",reference!C2749),"知事","")</f>
        <v/>
      </c>
      <c r="M632" s="122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22" t="str">
        <f>IF(reference!C2750="","",reference!C2750)</f>
        <v/>
      </c>
      <c r="S632" s="122"/>
      <c r="T632" s="122"/>
      <c r="U632" s="122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20" t="str">
        <f>IF(reference!C2751="","",reference!C2751)</f>
        <v/>
      </c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20" t="str">
        <f>IF(reference!C2752="","",reference!C2752)</f>
        <v/>
      </c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20" t="str">
        <f>IF(reference!C2753="","",reference!C2753)</f>
        <v/>
      </c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20" t="str">
        <f>IF(reference!C2754="","",reference!C2754)</f>
        <v/>
      </c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20" t="str">
        <f>IF(reference!C2755="","",reference!C2755)</f>
        <v/>
      </c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22" t="str">
        <f>SUBSTITUTE(IF(reference!C2756="","",reference!C2756),"建築士","")</f>
        <v/>
      </c>
      <c r="H642" s="122"/>
      <c r="I642" s="122"/>
      <c r="J642" s="1" t="str">
        <f>IF(G643="","","）建築士")</f>
        <v/>
      </c>
      <c r="K642" s="8" t="str">
        <f>IF(G645="","","（")</f>
        <v/>
      </c>
      <c r="L642" s="122" t="str">
        <f>IF(reference!C2757="","",reference!C2757)</f>
        <v/>
      </c>
      <c r="M642" s="122"/>
      <c r="N642" s="1" t="str">
        <f>IF(G643="","","）登録")</f>
        <v/>
      </c>
      <c r="O642" s="1"/>
      <c r="P642" s="1"/>
      <c r="Q642" s="8" t="str">
        <f>IF(G643="","","第")</f>
        <v/>
      </c>
      <c r="R642" s="122" t="str">
        <f>IF(reference!C2758="","",reference!C2758)</f>
        <v/>
      </c>
      <c r="S642" s="122"/>
      <c r="T642" s="122"/>
      <c r="U642" s="122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20" t="str">
        <f>IF(reference!C2759="","",reference!C2759)</f>
        <v/>
      </c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22" t="str">
        <f>SUBSTITUTE(IF(reference!C2760="","",reference!C2760),"建築士","")</f>
        <v/>
      </c>
      <c r="H644" s="122"/>
      <c r="I644" s="122"/>
      <c r="J644" s="1" t="str">
        <f>IF(G643="","","）建築士事務所")</f>
        <v/>
      </c>
      <c r="K644" s="22" t="str">
        <f>IF(G645="","","（")</f>
        <v/>
      </c>
      <c r="L644" s="122" t="str">
        <f>SUBSTITUTE(IF(reference!C2761="","",reference!C2761),"知事","")</f>
        <v/>
      </c>
      <c r="M644" s="122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22" t="str">
        <f>IF(reference!C2762="","",reference!C2762)</f>
        <v/>
      </c>
      <c r="S644" s="122"/>
      <c r="T644" s="122"/>
      <c r="U644" s="122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20" t="str">
        <f>IF(reference!C2763="","",reference!C2763)</f>
        <v/>
      </c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20" t="str">
        <f>IF(reference!C2764="","",reference!C2764)</f>
        <v/>
      </c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20" t="str">
        <f>IF(reference!C2765="","",reference!C2765)</f>
        <v/>
      </c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20" t="str">
        <f>IF(reference!C2766="","",reference!C2766)</f>
        <v/>
      </c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20" t="str">
        <f>IF(reference!C2767="","",reference!C2767)</f>
        <v/>
      </c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22" t="str">
        <f>SUBSTITUTE(IF(reference!C2768="","",reference!C2768),"建築士","")</f>
        <v/>
      </c>
      <c r="H654" s="122"/>
      <c r="I654" s="122"/>
      <c r="J654" s="1" t="str">
        <f>IF(G655="","","）建築士")</f>
        <v/>
      </c>
      <c r="K654" s="8" t="str">
        <f>IF(G657="","","（")</f>
        <v/>
      </c>
      <c r="L654" s="122" t="str">
        <f>IF(reference!C2769="","",reference!C2769)</f>
        <v/>
      </c>
      <c r="M654" s="122"/>
      <c r="N654" s="1" t="str">
        <f>IF(G655="","","）登録")</f>
        <v/>
      </c>
      <c r="O654" s="1"/>
      <c r="P654" s="1"/>
      <c r="Q654" s="8" t="str">
        <f>IF(G655="","","第")</f>
        <v/>
      </c>
      <c r="R654" s="122" t="str">
        <f>IF(reference!C2770="","",reference!C2770)</f>
        <v/>
      </c>
      <c r="S654" s="122"/>
      <c r="T654" s="122"/>
      <c r="U654" s="122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20" t="str">
        <f>IF(reference!C2771="","",reference!C2771)</f>
        <v/>
      </c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22" t="str">
        <f>SUBSTITUTE(IF(reference!C2772="","",reference!C2772),"建築士","")</f>
        <v/>
      </c>
      <c r="H656" s="122"/>
      <c r="I656" s="122"/>
      <c r="J656" s="1" t="str">
        <f>IF(G655="","","）建築士事務所")</f>
        <v/>
      </c>
      <c r="K656" s="22" t="str">
        <f>IF(G657="","","（")</f>
        <v/>
      </c>
      <c r="L656" s="122" t="str">
        <f>SUBSTITUTE(IF(reference!C2773="","",reference!C2773),"知事","")</f>
        <v/>
      </c>
      <c r="M656" s="122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22" t="str">
        <f>IF(reference!C2774="","",reference!C2774)</f>
        <v/>
      </c>
      <c r="S656" s="122"/>
      <c r="T656" s="122"/>
      <c r="U656" s="122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20" t="str">
        <f>IF(reference!C2775="","",reference!C2775)</f>
        <v/>
      </c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20" t="str">
        <f>IF(reference!C2776="","",reference!C2776)</f>
        <v/>
      </c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20" t="str">
        <f>IF(reference!C2777="","",reference!C2777)</f>
        <v/>
      </c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20" t="str">
        <f>IF(reference!C2778="","",reference!C2778)</f>
        <v/>
      </c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20" t="str">
        <f>IF(reference!C2779="","",reference!C2779)</f>
        <v/>
      </c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22" t="str">
        <f>SUBSTITUTE(IF(reference!C2780="","",reference!C2780),"建築士","")</f>
        <v/>
      </c>
      <c r="H666" s="122"/>
      <c r="I666" s="122"/>
      <c r="J666" s="1" t="str">
        <f>IF(G667="","","）建築士")</f>
        <v/>
      </c>
      <c r="K666" s="8" t="str">
        <f>IF(G669="","","（")</f>
        <v/>
      </c>
      <c r="L666" s="122" t="str">
        <f>IF(reference!C2781="","",reference!C2781)</f>
        <v/>
      </c>
      <c r="M666" s="122"/>
      <c r="N666" s="1" t="str">
        <f>IF(G667="","","）登録")</f>
        <v/>
      </c>
      <c r="O666" s="1"/>
      <c r="P666" s="1"/>
      <c r="Q666" s="8" t="str">
        <f>IF(G667="","","第")</f>
        <v/>
      </c>
      <c r="R666" s="122" t="str">
        <f>IF(reference!C2782="","",reference!C2782)</f>
        <v/>
      </c>
      <c r="S666" s="122"/>
      <c r="T666" s="122"/>
      <c r="U666" s="122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20" t="str">
        <f>IF(reference!C2783="","",reference!C2783)</f>
        <v/>
      </c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22" t="str">
        <f>SUBSTITUTE(IF(reference!C2784="","",reference!C2784),"建築士","")</f>
        <v/>
      </c>
      <c r="H668" s="122"/>
      <c r="I668" s="122"/>
      <c r="J668" s="1" t="str">
        <f>IF(G667="","","）建築士事務所")</f>
        <v/>
      </c>
      <c r="K668" s="22" t="str">
        <f>IF(G669="","","（")</f>
        <v/>
      </c>
      <c r="L668" s="122" t="str">
        <f>SUBSTITUTE(IF(reference!C2785="","",reference!C2785),"知事","")</f>
        <v/>
      </c>
      <c r="M668" s="122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22" t="str">
        <f>IF(reference!C2786="","",reference!C2786)</f>
        <v/>
      </c>
      <c r="S668" s="122"/>
      <c r="T668" s="122"/>
      <c r="U668" s="122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20" t="str">
        <f>IF(reference!C2787="","",reference!C2787)</f>
        <v/>
      </c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20" t="str">
        <f>IF(reference!C2788="","",reference!C2788)</f>
        <v/>
      </c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20" t="str">
        <f>IF(reference!C2789="","",reference!C2789)</f>
        <v/>
      </c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20" t="str">
        <f>IF(reference!C2790="","",reference!C2790)</f>
        <v/>
      </c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20" t="str">
        <f>IF(reference!C2791="","",reference!C2791)</f>
        <v/>
      </c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22" t="str">
        <f>SUBSTITUTE(IF(reference!C2792="","",reference!C2792),"建築士","")</f>
        <v/>
      </c>
      <c r="H678" s="122"/>
      <c r="I678" s="122"/>
      <c r="J678" s="1" t="str">
        <f>IF(G679="","","）建築士")</f>
        <v/>
      </c>
      <c r="K678" s="8" t="str">
        <f>IF(G681="","","（")</f>
        <v/>
      </c>
      <c r="L678" s="122" t="str">
        <f>IF(reference!C2793="","",reference!C2793)</f>
        <v/>
      </c>
      <c r="M678" s="122"/>
      <c r="N678" s="1" t="str">
        <f>IF(G679="","","）登録")</f>
        <v/>
      </c>
      <c r="O678" s="1"/>
      <c r="P678" s="1"/>
      <c r="Q678" s="8" t="str">
        <f>IF(G679="","","第")</f>
        <v/>
      </c>
      <c r="R678" s="122" t="str">
        <f>IF(reference!C2794="","",reference!C2794)</f>
        <v/>
      </c>
      <c r="S678" s="122"/>
      <c r="T678" s="122"/>
      <c r="U678" s="122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20" t="str">
        <f>IF(reference!C2795="","",reference!C2795)</f>
        <v/>
      </c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22" t="str">
        <f>SUBSTITUTE(IF(reference!C2796="","",reference!C2796),"建築士","")</f>
        <v/>
      </c>
      <c r="H680" s="122"/>
      <c r="I680" s="122"/>
      <c r="J680" s="1" t="str">
        <f>IF(G679="","","）建築士事務所")</f>
        <v/>
      </c>
      <c r="K680" s="22" t="str">
        <f>IF(G681="","","（")</f>
        <v/>
      </c>
      <c r="L680" s="122" t="str">
        <f>SUBSTITUTE(IF(reference!C2797="","",reference!C2797),"知事","")</f>
        <v/>
      </c>
      <c r="M680" s="122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22" t="str">
        <f>IF(reference!C2798="","",reference!C2798)</f>
        <v/>
      </c>
      <c r="S680" s="122"/>
      <c r="T680" s="122"/>
      <c r="U680" s="122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20" t="str">
        <f>IF(reference!C2799="","",reference!C2799)</f>
        <v/>
      </c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20" t="str">
        <f>IF(reference!C2800="","",reference!C2800)</f>
        <v/>
      </c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20" t="str">
        <f>IF(reference!C2801="","",reference!C2801)</f>
        <v/>
      </c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20" t="str">
        <f>IF(reference!C2802="","",reference!C2802)</f>
        <v/>
      </c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20" t="str">
        <f>IF(reference!C2803="","",reference!C2803)</f>
        <v/>
      </c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22" t="str">
        <f>SUBSTITUTE(IF(reference!C2804="","",reference!C2804),"建築士","")</f>
        <v/>
      </c>
      <c r="H690" s="122"/>
      <c r="I690" s="122"/>
      <c r="J690" s="1" t="str">
        <f>IF(G691="","","）建築士")</f>
        <v/>
      </c>
      <c r="K690" s="8" t="str">
        <f>IF(G693="","","（")</f>
        <v/>
      </c>
      <c r="L690" s="122" t="str">
        <f>IF(reference!C2805="","",reference!C2805)</f>
        <v/>
      </c>
      <c r="M690" s="122"/>
      <c r="N690" s="1" t="str">
        <f>IF(G691="","","）登録")</f>
        <v/>
      </c>
      <c r="O690" s="1"/>
      <c r="P690" s="1"/>
      <c r="Q690" s="8" t="str">
        <f>IF(G691="","","第")</f>
        <v/>
      </c>
      <c r="R690" s="122" t="str">
        <f>IF(reference!C2806="","",reference!C2806)</f>
        <v/>
      </c>
      <c r="S690" s="122"/>
      <c r="T690" s="122"/>
      <c r="U690" s="122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20" t="str">
        <f>IF(reference!C2807="","",reference!C2807)</f>
        <v/>
      </c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22" t="str">
        <f>SUBSTITUTE(IF(reference!C2808="","",reference!C2808),"建築士","")</f>
        <v/>
      </c>
      <c r="H692" s="122"/>
      <c r="I692" s="122"/>
      <c r="J692" s="1" t="str">
        <f>IF(G691="","","）建築士事務所")</f>
        <v/>
      </c>
      <c r="K692" s="22" t="str">
        <f>IF(G693="","","（")</f>
        <v/>
      </c>
      <c r="L692" s="122" t="str">
        <f>SUBSTITUTE(IF(reference!C2809="","",reference!C2809),"知事","")</f>
        <v/>
      </c>
      <c r="M692" s="122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22" t="str">
        <f>IF(reference!C2810="","",reference!C2810)</f>
        <v/>
      </c>
      <c r="S692" s="122"/>
      <c r="T692" s="122"/>
      <c r="U692" s="122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20" t="str">
        <f>IF(reference!C2811="","",reference!C2811)</f>
        <v/>
      </c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20" t="str">
        <f>IF(reference!C2812="","",reference!C2812)</f>
        <v/>
      </c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20" t="str">
        <f>IF(reference!C2813="","",reference!C2813)</f>
        <v/>
      </c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20" t="str">
        <f>IF(reference!C2814="","",reference!C2814)</f>
        <v/>
      </c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20" t="str">
        <f>IF(reference!C2815="","",reference!C2815)</f>
        <v/>
      </c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22" t="str">
        <f>SUBSTITUTE(IF(reference!C2816="","",reference!C2816),"建築士","")</f>
        <v/>
      </c>
      <c r="H702" s="122"/>
      <c r="I702" s="122"/>
      <c r="J702" s="1" t="str">
        <f>IF(G703="","","）建築士")</f>
        <v/>
      </c>
      <c r="K702" s="8" t="str">
        <f>IF(G705="","","（")</f>
        <v/>
      </c>
      <c r="L702" s="122" t="str">
        <f>IF(reference!C2817="","",reference!C2817)</f>
        <v/>
      </c>
      <c r="M702" s="122"/>
      <c r="N702" s="1" t="str">
        <f>IF(G703="","","）登録")</f>
        <v/>
      </c>
      <c r="O702" s="1"/>
      <c r="P702" s="1"/>
      <c r="Q702" s="8" t="str">
        <f>IF(G703="","","第")</f>
        <v/>
      </c>
      <c r="R702" s="122" t="str">
        <f>IF(reference!C2818="","",reference!C2818)</f>
        <v/>
      </c>
      <c r="S702" s="122"/>
      <c r="T702" s="122"/>
      <c r="U702" s="122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20" t="str">
        <f>IF(reference!C2819="","",reference!C2819)</f>
        <v/>
      </c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22" t="str">
        <f>SUBSTITUTE(IF(reference!C2820="","",reference!C2820),"建築士","")</f>
        <v/>
      </c>
      <c r="H704" s="122"/>
      <c r="I704" s="122"/>
      <c r="J704" s="1" t="str">
        <f>IF(G703="","","）建築士事務所")</f>
        <v/>
      </c>
      <c r="K704" s="22" t="str">
        <f>IF(G705="","","（")</f>
        <v/>
      </c>
      <c r="L704" s="122" t="str">
        <f>SUBSTITUTE(IF(reference!C2821="","",reference!C2821),"知事","")</f>
        <v/>
      </c>
      <c r="M704" s="122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22" t="str">
        <f>IF(reference!C2822="","",reference!C2822)</f>
        <v/>
      </c>
      <c r="S704" s="122"/>
      <c r="T704" s="122"/>
      <c r="U704" s="122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20" t="str">
        <f>IF(reference!C2823="","",reference!C2823)</f>
        <v/>
      </c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20" t="str">
        <f>IF(reference!C2824="","",reference!C2824)</f>
        <v/>
      </c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20" t="str">
        <f>IF(reference!C2825="","",reference!C2825)</f>
        <v/>
      </c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20" t="str">
        <f>IF(reference!C2826="","",reference!C2826)</f>
        <v/>
      </c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20" t="str">
        <f>IF(reference!C2827="","",reference!C2827)</f>
        <v/>
      </c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22" t="str">
        <f>SUBSTITUTE(IF(reference!C2828="","",reference!C2828),"建築士","")</f>
        <v/>
      </c>
      <c r="H714" s="122"/>
      <c r="I714" s="122"/>
      <c r="J714" s="1" t="str">
        <f>IF(G715="","","）建築士")</f>
        <v/>
      </c>
      <c r="K714" s="8" t="str">
        <f>IF(G717="","","（")</f>
        <v/>
      </c>
      <c r="L714" s="122" t="str">
        <f>IF(reference!C2829="","",reference!C2829)</f>
        <v/>
      </c>
      <c r="M714" s="122"/>
      <c r="N714" s="1" t="str">
        <f>IF(G715="","","）登録")</f>
        <v/>
      </c>
      <c r="O714" s="1"/>
      <c r="P714" s="1"/>
      <c r="Q714" s="8" t="str">
        <f>IF(G715="","","第")</f>
        <v/>
      </c>
      <c r="R714" s="122" t="str">
        <f>IF(reference!C2830="","",reference!C2830)</f>
        <v/>
      </c>
      <c r="S714" s="122"/>
      <c r="T714" s="122"/>
      <c r="U714" s="122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20" t="str">
        <f>IF(reference!C2831="","",reference!C2831)</f>
        <v/>
      </c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22" t="str">
        <f>SUBSTITUTE(IF(reference!C2832="","",reference!C2832),"建築士","")</f>
        <v/>
      </c>
      <c r="H716" s="122"/>
      <c r="I716" s="122"/>
      <c r="J716" s="1" t="str">
        <f>IF(G715="","","）建築士事務所")</f>
        <v/>
      </c>
      <c r="K716" s="22" t="str">
        <f>IF(G717="","","（")</f>
        <v/>
      </c>
      <c r="L716" s="122" t="str">
        <f>SUBSTITUTE(IF(reference!C2833="","",reference!C2833),"知事","")</f>
        <v/>
      </c>
      <c r="M716" s="122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22" t="str">
        <f>IF(reference!C2834="","",reference!C2834)</f>
        <v/>
      </c>
      <c r="S716" s="122"/>
      <c r="T716" s="122"/>
      <c r="U716" s="122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20" t="str">
        <f>IF(reference!C2835="","",reference!C2835)</f>
        <v/>
      </c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20" t="str">
        <f>IF(reference!C2836="","",reference!C2836)</f>
        <v/>
      </c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20" t="str">
        <f>IF(reference!C2837="","",reference!C2837)</f>
        <v/>
      </c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20" t="str">
        <f>IF(reference!C2838="","",reference!C2838)</f>
        <v/>
      </c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20" t="str">
        <f>IF(reference!C2839="","",reference!C2839)</f>
        <v/>
      </c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22" t="str">
        <f>SUBSTITUTE(IF(reference!C2840="","",reference!C2840),"建築士","")</f>
        <v/>
      </c>
      <c r="H726" s="122"/>
      <c r="I726" s="122"/>
      <c r="J726" s="1" t="str">
        <f>IF(G727="","","）建築士")</f>
        <v/>
      </c>
      <c r="K726" s="8" t="str">
        <f>IF(G729="","","（")</f>
        <v/>
      </c>
      <c r="L726" s="122" t="str">
        <f>IF(reference!C2841="","",reference!C2841)</f>
        <v/>
      </c>
      <c r="M726" s="122"/>
      <c r="N726" s="1" t="str">
        <f>IF(G727="","","）登録")</f>
        <v/>
      </c>
      <c r="O726" s="1"/>
      <c r="P726" s="1"/>
      <c r="Q726" s="8" t="str">
        <f>IF(G727="","","第")</f>
        <v/>
      </c>
      <c r="R726" s="122" t="str">
        <f>IF(reference!C2842="","",reference!C2842)</f>
        <v/>
      </c>
      <c r="S726" s="122"/>
      <c r="T726" s="122"/>
      <c r="U726" s="122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20" t="str">
        <f>IF(reference!C2843="","",reference!C2843)</f>
        <v/>
      </c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22" t="str">
        <f>SUBSTITUTE(IF(reference!C2844="","",reference!C2844),"建築士","")</f>
        <v/>
      </c>
      <c r="H728" s="122"/>
      <c r="I728" s="122"/>
      <c r="J728" s="1" t="str">
        <f>IF(G727="","","）建築士事務所")</f>
        <v/>
      </c>
      <c r="K728" s="22" t="str">
        <f>IF(G729="","","（")</f>
        <v/>
      </c>
      <c r="L728" s="122" t="str">
        <f>SUBSTITUTE(IF(reference!C2845="","",reference!C2845),"知事","")</f>
        <v/>
      </c>
      <c r="M728" s="122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22" t="str">
        <f>IF(reference!C2846="","",reference!C2846)</f>
        <v/>
      </c>
      <c r="S728" s="122"/>
      <c r="T728" s="122"/>
      <c r="U728" s="122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20" t="str">
        <f>IF(reference!C2847="","",reference!C2847)</f>
        <v/>
      </c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20" t="str">
        <f>IF(reference!C2848="","",reference!C2848)</f>
        <v/>
      </c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20" t="str">
        <f>IF(reference!C2849="","",reference!C2849)</f>
        <v/>
      </c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20" t="str">
        <f>IF(reference!C2850="","",reference!C2850)</f>
        <v/>
      </c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20" t="str">
        <f>IF(reference!C2851="","",reference!C2851)</f>
        <v/>
      </c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22" t="str">
        <f>SUBSTITUTE(IF(reference!C2852="","",reference!C2852),"建築士","")</f>
        <v/>
      </c>
      <c r="H738" s="122"/>
      <c r="I738" s="122"/>
      <c r="J738" s="1" t="str">
        <f>IF(G739="","","）建築士")</f>
        <v/>
      </c>
      <c r="K738" s="8" t="str">
        <f>IF(G741="","","（")</f>
        <v/>
      </c>
      <c r="L738" s="122" t="str">
        <f>IF(reference!C2853="","",reference!C2853)</f>
        <v/>
      </c>
      <c r="M738" s="122"/>
      <c r="N738" s="1" t="str">
        <f>IF(G739="","","）登録")</f>
        <v/>
      </c>
      <c r="O738" s="1"/>
      <c r="P738" s="1"/>
      <c r="Q738" s="8" t="str">
        <f>IF(G739="","","第")</f>
        <v/>
      </c>
      <c r="R738" s="122" t="str">
        <f>IF(reference!C2854="","",reference!C2854)</f>
        <v/>
      </c>
      <c r="S738" s="122"/>
      <c r="T738" s="122"/>
      <c r="U738" s="122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20" t="str">
        <f>IF(reference!C2855="","",reference!C2855)</f>
        <v/>
      </c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22" t="str">
        <f>SUBSTITUTE(IF(reference!C2856="","",reference!C2856),"建築士","")</f>
        <v/>
      </c>
      <c r="H740" s="122"/>
      <c r="I740" s="122"/>
      <c r="J740" s="1" t="str">
        <f>IF(G739="","","）建築士事務所")</f>
        <v/>
      </c>
      <c r="K740" s="22" t="str">
        <f>IF(G741="","","（")</f>
        <v/>
      </c>
      <c r="L740" s="122" t="str">
        <f>SUBSTITUTE(IF(reference!C2857="","",reference!C2857),"知事","")</f>
        <v/>
      </c>
      <c r="M740" s="122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22" t="str">
        <f>IF(reference!C2858="","",reference!C2858)</f>
        <v/>
      </c>
      <c r="S740" s="122"/>
      <c r="T740" s="122"/>
      <c r="U740" s="122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20" t="str">
        <f>IF(reference!C2859="","",reference!C2859)</f>
        <v/>
      </c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20" t="str">
        <f>IF(reference!C2860="","",reference!C2860)</f>
        <v/>
      </c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20" t="str">
        <f>IF(reference!C2861="","",reference!C2861)</f>
        <v/>
      </c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20" t="str">
        <f>IF(reference!C2862="","",reference!C2862)</f>
        <v/>
      </c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20" t="str">
        <f>IF(reference!C2863="","",reference!C2863)</f>
        <v/>
      </c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22" t="str">
        <f>SUBSTITUTE(IF(reference!C2864="","",reference!C2864),"建築士","")</f>
        <v/>
      </c>
      <c r="H750" s="122"/>
      <c r="I750" s="122"/>
      <c r="J750" s="1" t="str">
        <f>IF(G751="","","）建築士")</f>
        <v/>
      </c>
      <c r="K750" s="8" t="str">
        <f>IF(G753="","","（")</f>
        <v/>
      </c>
      <c r="L750" s="122" t="str">
        <f>IF(reference!C2865="","",reference!C2865)</f>
        <v/>
      </c>
      <c r="M750" s="122"/>
      <c r="N750" s="1" t="str">
        <f>IF(G751="","","）登録")</f>
        <v/>
      </c>
      <c r="O750" s="1"/>
      <c r="P750" s="1"/>
      <c r="Q750" s="8" t="str">
        <f>IF(G751="","","第")</f>
        <v/>
      </c>
      <c r="R750" s="122" t="str">
        <f>IF(reference!C2866="","",reference!C2866)</f>
        <v/>
      </c>
      <c r="S750" s="122"/>
      <c r="T750" s="122"/>
      <c r="U750" s="122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20" t="str">
        <f>IF(reference!C2867="","",reference!C2867)</f>
        <v/>
      </c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22" t="str">
        <f>SUBSTITUTE(IF(reference!C2868="","",reference!C2868),"建築士","")</f>
        <v/>
      </c>
      <c r="H752" s="122"/>
      <c r="I752" s="122"/>
      <c r="J752" s="1" t="str">
        <f>IF(G751="","","）建築士事務所")</f>
        <v/>
      </c>
      <c r="K752" s="22" t="str">
        <f>IF(G753="","","（")</f>
        <v/>
      </c>
      <c r="L752" s="122" t="str">
        <f>SUBSTITUTE(IF(reference!C2869="","",reference!C2869),"知事","")</f>
        <v/>
      </c>
      <c r="M752" s="122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22" t="str">
        <f>IF(reference!C2870="","",reference!C2870)</f>
        <v/>
      </c>
      <c r="S752" s="122"/>
      <c r="T752" s="122"/>
      <c r="U752" s="122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20" t="str">
        <f>IF(reference!C2871="","",reference!C2871)</f>
        <v/>
      </c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20" t="str">
        <f>IF(reference!C2872="","",reference!C2872)</f>
        <v/>
      </c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20" t="str">
        <f>IF(reference!C2873="","",reference!C2873)</f>
        <v/>
      </c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20" t="str">
        <f>IF(reference!C2874="","",reference!C2874)</f>
        <v/>
      </c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20" t="str">
        <f>IF(reference!C2875="","",reference!C2875)</f>
        <v/>
      </c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22" t="str">
        <f>SUBSTITUTE(IF(reference!C2876="","",reference!C2876),"建築士","")</f>
        <v/>
      </c>
      <c r="H762" s="122"/>
      <c r="I762" s="122"/>
      <c r="J762" s="1" t="str">
        <f>IF(G763="","","）建築士")</f>
        <v/>
      </c>
      <c r="K762" s="8" t="str">
        <f>IF(G765="","","（")</f>
        <v/>
      </c>
      <c r="L762" s="122" t="str">
        <f>IF(reference!C2877="","",reference!C2877)</f>
        <v/>
      </c>
      <c r="M762" s="122"/>
      <c r="N762" s="1" t="str">
        <f>IF(G763="","","）登録")</f>
        <v/>
      </c>
      <c r="O762" s="1"/>
      <c r="P762" s="1"/>
      <c r="Q762" s="8" t="str">
        <f>IF(G763="","","第")</f>
        <v/>
      </c>
      <c r="R762" s="122" t="str">
        <f>IF(reference!C2878="","",reference!C2878)</f>
        <v/>
      </c>
      <c r="S762" s="122"/>
      <c r="T762" s="122"/>
      <c r="U762" s="122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20" t="str">
        <f>IF(reference!C2879="","",reference!C2879)</f>
        <v/>
      </c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22" t="str">
        <f>SUBSTITUTE(IF(reference!C2880="","",reference!C2880),"建築士","")</f>
        <v/>
      </c>
      <c r="H764" s="122"/>
      <c r="I764" s="122"/>
      <c r="J764" s="1" t="str">
        <f>IF(G763="","","）建築士事務所")</f>
        <v/>
      </c>
      <c r="K764" s="22" t="str">
        <f>IF(G765="","","（")</f>
        <v/>
      </c>
      <c r="L764" s="122" t="str">
        <f>SUBSTITUTE(IF(reference!C2881="","",reference!C2881),"知事","")</f>
        <v/>
      </c>
      <c r="M764" s="122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22" t="str">
        <f>IF(reference!C2882="","",reference!C2882)</f>
        <v/>
      </c>
      <c r="S764" s="122"/>
      <c r="T764" s="122"/>
      <c r="U764" s="122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20" t="str">
        <f>IF(reference!C2883="","",reference!C2883)</f>
        <v/>
      </c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20" t="str">
        <f>IF(reference!C2884="","",reference!C2884)</f>
        <v/>
      </c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20" t="str">
        <f>IF(reference!C2885="","",reference!C2885)</f>
        <v/>
      </c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20" t="str">
        <f>IF(reference!C2886="","",reference!C2886)</f>
        <v/>
      </c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20" t="str">
        <f>IF(reference!C2887="","",reference!C2887)</f>
        <v/>
      </c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22" t="str">
        <f>SUBSTITUTE(IF(reference!C2888="","",reference!C2888),"建築士","")</f>
        <v/>
      </c>
      <c r="H774" s="122"/>
      <c r="I774" s="122"/>
      <c r="J774" s="1" t="str">
        <f>IF(G775="","","）建築士")</f>
        <v/>
      </c>
      <c r="K774" s="8" t="str">
        <f>IF(G777="","","（")</f>
        <v/>
      </c>
      <c r="L774" s="122" t="str">
        <f>IF(reference!C2889="","",reference!C2889)</f>
        <v/>
      </c>
      <c r="M774" s="122"/>
      <c r="N774" s="1" t="str">
        <f>IF(G775="","","）登録")</f>
        <v/>
      </c>
      <c r="O774" s="1"/>
      <c r="P774" s="1"/>
      <c r="Q774" s="8" t="str">
        <f>IF(G775="","","第")</f>
        <v/>
      </c>
      <c r="R774" s="122" t="str">
        <f>IF(reference!C2890="","",reference!C2890)</f>
        <v/>
      </c>
      <c r="S774" s="122"/>
      <c r="T774" s="122"/>
      <c r="U774" s="122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20" t="str">
        <f>IF(reference!C2891="","",reference!C2891)</f>
        <v/>
      </c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22" t="str">
        <f>SUBSTITUTE(IF(reference!C2892="","",reference!C2892),"建築士","")</f>
        <v/>
      </c>
      <c r="H776" s="122"/>
      <c r="I776" s="122"/>
      <c r="J776" s="1" t="str">
        <f>IF(G775="","","）建築士事務所")</f>
        <v/>
      </c>
      <c r="K776" s="22" t="str">
        <f>IF(G777="","","（")</f>
        <v/>
      </c>
      <c r="L776" s="122" t="str">
        <f>SUBSTITUTE(IF(reference!C2893="","",reference!C2893),"知事","")</f>
        <v/>
      </c>
      <c r="M776" s="122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22" t="str">
        <f>IF(reference!C2894="","",reference!C2894)</f>
        <v/>
      </c>
      <c r="S776" s="122"/>
      <c r="T776" s="122"/>
      <c r="U776" s="122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20" t="str">
        <f>IF(reference!C2895="","",reference!C2895)</f>
        <v/>
      </c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20" t="str">
        <f>IF(reference!C2896="","",reference!C2896)</f>
        <v/>
      </c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20" t="str">
        <f>IF(reference!C2897="","",reference!C2897)</f>
        <v/>
      </c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20" t="str">
        <f>IF(reference!C2898="","",reference!C2898)</f>
        <v/>
      </c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20" t="str">
        <f>IF(reference!C2899="","",reference!C2899)</f>
        <v/>
      </c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22" t="str">
        <f>SUBSTITUTE(IF(reference!C2900="","",reference!C2900),"建築士","")</f>
        <v/>
      </c>
      <c r="H786" s="122"/>
      <c r="I786" s="122"/>
      <c r="J786" s="1" t="str">
        <f>IF(G787="","","）建築士")</f>
        <v/>
      </c>
      <c r="K786" s="8" t="str">
        <f>IF(G789="","","（")</f>
        <v/>
      </c>
      <c r="L786" s="122" t="str">
        <f>IF(reference!C2901="","",reference!C2901)</f>
        <v/>
      </c>
      <c r="M786" s="122"/>
      <c r="N786" s="1" t="str">
        <f>IF(G787="","","）登録")</f>
        <v/>
      </c>
      <c r="O786" s="1"/>
      <c r="P786" s="1"/>
      <c r="Q786" s="8" t="str">
        <f>IF(G787="","","第")</f>
        <v/>
      </c>
      <c r="R786" s="122" t="str">
        <f>IF(reference!C2902="","",reference!C2902)</f>
        <v/>
      </c>
      <c r="S786" s="122"/>
      <c r="T786" s="122"/>
      <c r="U786" s="122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20" t="str">
        <f>IF(reference!C2903="","",reference!C2903)</f>
        <v/>
      </c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22" t="str">
        <f>SUBSTITUTE(IF(reference!C2904="","",reference!C2904),"建築士","")</f>
        <v/>
      </c>
      <c r="H788" s="122"/>
      <c r="I788" s="122"/>
      <c r="J788" s="1" t="str">
        <f>IF(G787="","","）建築士事務所")</f>
        <v/>
      </c>
      <c r="K788" s="22" t="str">
        <f>IF(G789="","","（")</f>
        <v/>
      </c>
      <c r="L788" s="122" t="str">
        <f>SUBSTITUTE(IF(reference!C2905="","",reference!C2905),"知事","")</f>
        <v/>
      </c>
      <c r="M788" s="122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22" t="str">
        <f>IF(reference!C2906="","",reference!C2906)</f>
        <v/>
      </c>
      <c r="S788" s="122"/>
      <c r="T788" s="122"/>
      <c r="U788" s="122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20" t="str">
        <f>IF(reference!C2907="","",reference!C2907)</f>
        <v/>
      </c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20" t="str">
        <f>IF(reference!C2908="","",reference!C2908)</f>
        <v/>
      </c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20" t="str">
        <f>IF(reference!C2909="","",reference!C2909)</f>
        <v/>
      </c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20" t="str">
        <f>IF(reference!C2910="","",reference!C2910)</f>
        <v/>
      </c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20" t="str">
        <f>IF(reference!C2911="","",reference!C2911)</f>
        <v/>
      </c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22" t="str">
        <f>SUBSTITUTE(IF(reference!C2912="","",reference!C2912),"建築士","")</f>
        <v/>
      </c>
      <c r="H798" s="122"/>
      <c r="I798" s="122"/>
      <c r="J798" s="1" t="str">
        <f>IF(G799="","","）建築士")</f>
        <v/>
      </c>
      <c r="K798" s="8" t="str">
        <f>IF(G801="","","（")</f>
        <v/>
      </c>
      <c r="L798" s="122" t="str">
        <f>IF(reference!C2913="","",reference!C2913)</f>
        <v/>
      </c>
      <c r="M798" s="122"/>
      <c r="N798" s="1" t="str">
        <f>IF(G799="","","）登録")</f>
        <v/>
      </c>
      <c r="O798" s="1"/>
      <c r="P798" s="1"/>
      <c r="Q798" s="8" t="str">
        <f>IF(G799="","","第")</f>
        <v/>
      </c>
      <c r="R798" s="122" t="str">
        <f>IF(reference!C2914="","",reference!C2914)</f>
        <v/>
      </c>
      <c r="S798" s="122"/>
      <c r="T798" s="122"/>
      <c r="U798" s="122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20" t="str">
        <f>IF(reference!C2915="","",reference!C2915)</f>
        <v/>
      </c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22" t="str">
        <f>SUBSTITUTE(IF(reference!C2916="","",reference!C2916),"建築士","")</f>
        <v/>
      </c>
      <c r="H800" s="122"/>
      <c r="I800" s="122"/>
      <c r="J800" s="1" t="str">
        <f>IF(G799="","","）建築士事務所")</f>
        <v/>
      </c>
      <c r="K800" s="22" t="str">
        <f>IF(G801="","","（")</f>
        <v/>
      </c>
      <c r="L800" s="122" t="str">
        <f>SUBSTITUTE(IF(reference!C2917="","",reference!C2917),"知事","")</f>
        <v/>
      </c>
      <c r="M800" s="122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22" t="str">
        <f>IF(reference!C2918="","",reference!C2918)</f>
        <v/>
      </c>
      <c r="S800" s="122"/>
      <c r="T800" s="122"/>
      <c r="U800" s="122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20" t="str">
        <f>IF(reference!C2919="","",reference!C2919)</f>
        <v/>
      </c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20" t="str">
        <f>IF(reference!C2920="","",reference!C2920)</f>
        <v/>
      </c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20" t="str">
        <f>IF(reference!C2921="","",reference!C2921)</f>
        <v/>
      </c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20" t="str">
        <f>IF(reference!C2922="","",reference!C2922)</f>
        <v/>
      </c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20" t="str">
        <f>IF(reference!C2923="","",reference!C2923)</f>
        <v/>
      </c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22" t="str">
        <f>SUBSTITUTE(IF(reference!C2924="","",reference!C2924),"建築士","")</f>
        <v/>
      </c>
      <c r="H810" s="122"/>
      <c r="I810" s="122"/>
      <c r="J810" s="1" t="str">
        <f>IF(G811="","","）建築士")</f>
        <v/>
      </c>
      <c r="K810" s="8" t="str">
        <f>IF(G813="","","（")</f>
        <v/>
      </c>
      <c r="L810" s="122" t="str">
        <f>IF(reference!C2925="","",reference!C2925)</f>
        <v/>
      </c>
      <c r="M810" s="122"/>
      <c r="N810" s="1" t="str">
        <f>IF(G811="","","）登録")</f>
        <v/>
      </c>
      <c r="O810" s="1"/>
      <c r="P810" s="1"/>
      <c r="Q810" s="8" t="str">
        <f>IF(G811="","","第")</f>
        <v/>
      </c>
      <c r="R810" s="122" t="str">
        <f>IF(reference!C2926="","",reference!C2926)</f>
        <v/>
      </c>
      <c r="S810" s="122"/>
      <c r="T810" s="122"/>
      <c r="U810" s="122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20" t="str">
        <f>IF(reference!C2927="","",reference!C2927)</f>
        <v/>
      </c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22" t="str">
        <f>SUBSTITUTE(IF(reference!C2928="","",reference!C2928),"建築士","")</f>
        <v/>
      </c>
      <c r="H812" s="122"/>
      <c r="I812" s="122"/>
      <c r="J812" s="1" t="str">
        <f>IF(G811="","","）建築士事務所")</f>
        <v/>
      </c>
      <c r="K812" s="22" t="str">
        <f>IF(G813="","","（")</f>
        <v/>
      </c>
      <c r="L812" s="122" t="str">
        <f>SUBSTITUTE(IF(reference!C2929="","",reference!C2929),"知事","")</f>
        <v/>
      </c>
      <c r="M812" s="122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22" t="str">
        <f>IF(reference!C2930="","",reference!C2930)</f>
        <v/>
      </c>
      <c r="S812" s="122"/>
      <c r="T812" s="122"/>
      <c r="U812" s="122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20" t="str">
        <f>IF(reference!C2931="","",reference!C2931)</f>
        <v/>
      </c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20" t="str">
        <f>IF(reference!C2932="","",reference!C2932)</f>
        <v/>
      </c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20" t="str">
        <f>IF(reference!C2933="","",reference!C2933)</f>
        <v/>
      </c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20" t="str">
        <f>IF(reference!C2934="","",reference!C2934)</f>
        <v/>
      </c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20" t="str">
        <f>IF(reference!C2935="","",reference!C2935)</f>
        <v/>
      </c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22" t="str">
        <f>SUBSTITUTE(IF(reference!C2936="","",reference!C2936),"建築士","")</f>
        <v/>
      </c>
      <c r="H822" s="122"/>
      <c r="I822" s="122"/>
      <c r="J822" s="1" t="str">
        <f>IF(G823="","","）建築士")</f>
        <v/>
      </c>
      <c r="K822" s="8" t="str">
        <f>IF(G825="","","（")</f>
        <v/>
      </c>
      <c r="L822" s="122" t="str">
        <f>IF(reference!C2937="","",reference!C2937)</f>
        <v/>
      </c>
      <c r="M822" s="122"/>
      <c r="N822" s="1" t="str">
        <f>IF(G823="","","）登録")</f>
        <v/>
      </c>
      <c r="O822" s="1"/>
      <c r="P822" s="1"/>
      <c r="Q822" s="8" t="str">
        <f>IF(G823="","","第")</f>
        <v/>
      </c>
      <c r="R822" s="122" t="str">
        <f>IF(reference!C2938="","",reference!C2938)</f>
        <v/>
      </c>
      <c r="S822" s="122"/>
      <c r="T822" s="122"/>
      <c r="U822" s="122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20" t="str">
        <f>IF(reference!C2939="","",reference!C2939)</f>
        <v/>
      </c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22" t="str">
        <f>SUBSTITUTE(IF(reference!C2940="","",reference!C2940),"建築士","")</f>
        <v/>
      </c>
      <c r="H824" s="122"/>
      <c r="I824" s="122"/>
      <c r="J824" s="1" t="str">
        <f>IF(G823="","","）建築士事務所")</f>
        <v/>
      </c>
      <c r="K824" s="22" t="str">
        <f>IF(G825="","","（")</f>
        <v/>
      </c>
      <c r="L824" s="122" t="str">
        <f>SUBSTITUTE(IF(reference!C2941="","",reference!C2941),"知事","")</f>
        <v/>
      </c>
      <c r="M824" s="122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22" t="str">
        <f>IF(reference!C2942="","",reference!C2942)</f>
        <v/>
      </c>
      <c r="S824" s="122"/>
      <c r="T824" s="122"/>
      <c r="U824" s="122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20" t="str">
        <f>IF(reference!C2943="","",reference!C2943)</f>
        <v/>
      </c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20" t="str">
        <f>IF(reference!C2944="","",reference!C2944)</f>
        <v/>
      </c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20" t="str">
        <f>IF(reference!C2945="","",reference!C2945)</f>
        <v/>
      </c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20" t="str">
        <f>IF(reference!C2946="","",reference!C2946)</f>
        <v/>
      </c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20" t="str">
        <f>IF(reference!C2947="","",reference!C2947)</f>
        <v/>
      </c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22" t="str">
        <f>SUBSTITUTE(IF(reference!C2948="","",reference!C2948),"建築士","")</f>
        <v/>
      </c>
      <c r="H834" s="122"/>
      <c r="I834" s="122"/>
      <c r="J834" s="1" t="str">
        <f>IF(G835="","","）建築士")</f>
        <v/>
      </c>
      <c r="K834" s="8" t="str">
        <f>IF(G837="","","（")</f>
        <v/>
      </c>
      <c r="L834" s="122" t="str">
        <f>IF(reference!C2949="","",reference!C2949)</f>
        <v/>
      </c>
      <c r="M834" s="122"/>
      <c r="N834" s="1" t="str">
        <f>IF(G835="","","）登録")</f>
        <v/>
      </c>
      <c r="O834" s="1"/>
      <c r="P834" s="1"/>
      <c r="Q834" s="8" t="str">
        <f>IF(G835="","","第")</f>
        <v/>
      </c>
      <c r="R834" s="122" t="str">
        <f>IF(reference!C2950="","",reference!C2950)</f>
        <v/>
      </c>
      <c r="S834" s="122"/>
      <c r="T834" s="122"/>
      <c r="U834" s="122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20" t="str">
        <f>IF(reference!C2951="","",reference!C2951)</f>
        <v/>
      </c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22" t="str">
        <f>SUBSTITUTE(IF(reference!C2952="","",reference!C2952),"建築士","")</f>
        <v/>
      </c>
      <c r="H836" s="122"/>
      <c r="I836" s="122"/>
      <c r="J836" s="1" t="str">
        <f>IF(G835="","","）建築士事務所")</f>
        <v/>
      </c>
      <c r="K836" s="22" t="str">
        <f>IF(G837="","","（")</f>
        <v/>
      </c>
      <c r="L836" s="122" t="str">
        <f>SUBSTITUTE(IF(reference!C2953="","",reference!C2953),"知事","")</f>
        <v/>
      </c>
      <c r="M836" s="122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22" t="str">
        <f>IF(reference!C2954="","",reference!C2954)</f>
        <v/>
      </c>
      <c r="S836" s="122"/>
      <c r="T836" s="122"/>
      <c r="U836" s="122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20" t="str">
        <f>IF(reference!C2955="","",reference!C2955)</f>
        <v/>
      </c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20" t="str">
        <f>IF(reference!C2956="","",reference!C2956)</f>
        <v/>
      </c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20" t="str">
        <f>IF(reference!C2957="","",reference!C2957)</f>
        <v/>
      </c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20" t="str">
        <f>IF(reference!C2958="","",reference!C2958)</f>
        <v/>
      </c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20" t="str">
        <f>IF(reference!C2959="","",reference!C2959)</f>
        <v/>
      </c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22" t="str">
        <f>SUBSTITUTE(IF(reference!C2960="","",reference!C2960),"建築士","")</f>
        <v/>
      </c>
      <c r="H846" s="122"/>
      <c r="I846" s="122"/>
      <c r="J846" s="1" t="str">
        <f>IF(G847="","","）建築士")</f>
        <v/>
      </c>
      <c r="K846" s="8" t="str">
        <f>IF(G849="","","（")</f>
        <v/>
      </c>
      <c r="L846" s="122" t="str">
        <f>IF(reference!C2961="","",reference!C2961)</f>
        <v/>
      </c>
      <c r="M846" s="122"/>
      <c r="N846" s="1" t="str">
        <f>IF(G847="","","）登録")</f>
        <v/>
      </c>
      <c r="O846" s="1"/>
      <c r="P846" s="1"/>
      <c r="Q846" s="8" t="str">
        <f>IF(G847="","","第")</f>
        <v/>
      </c>
      <c r="R846" s="122" t="str">
        <f>IF(reference!C2962="","",reference!C2962)</f>
        <v/>
      </c>
      <c r="S846" s="122"/>
      <c r="T846" s="122"/>
      <c r="U846" s="122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20" t="str">
        <f>IF(reference!C2963="","",reference!C2963)</f>
        <v/>
      </c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22" t="str">
        <f>SUBSTITUTE(IF(reference!C2964="","",reference!C2964),"建築士","")</f>
        <v/>
      </c>
      <c r="H848" s="122"/>
      <c r="I848" s="122"/>
      <c r="J848" s="1" t="str">
        <f>IF(G847="","","）建築士事務所")</f>
        <v/>
      </c>
      <c r="K848" s="22" t="str">
        <f>IF(G849="","","（")</f>
        <v/>
      </c>
      <c r="L848" s="122" t="str">
        <f>SUBSTITUTE(IF(reference!C2965="","",reference!C2965),"知事","")</f>
        <v/>
      </c>
      <c r="M848" s="122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22" t="str">
        <f>IF(reference!C2966="","",reference!C2966)</f>
        <v/>
      </c>
      <c r="S848" s="122"/>
      <c r="T848" s="122"/>
      <c r="U848" s="122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20" t="str">
        <f>IF(reference!C2967="","",reference!C2967)</f>
        <v/>
      </c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20" t="str">
        <f>IF(reference!C2968="","",reference!C2968)</f>
        <v/>
      </c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20" t="str">
        <f>IF(reference!C2969="","",reference!C2969)</f>
        <v/>
      </c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20" t="str">
        <f>IF(reference!C2970="","",reference!C2970)</f>
        <v/>
      </c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20" t="str">
        <f>IF(reference!C2971="","",reference!C2971)</f>
        <v/>
      </c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22" t="str">
        <f>SUBSTITUTE(IF(reference!C2972="","",reference!C2972),"建築士","")</f>
        <v/>
      </c>
      <c r="H858" s="122"/>
      <c r="I858" s="122"/>
      <c r="J858" s="1" t="str">
        <f>IF(G859="","","）建築士")</f>
        <v/>
      </c>
      <c r="K858" s="8" t="str">
        <f>IF(G861="","","（")</f>
        <v/>
      </c>
      <c r="L858" s="122" t="str">
        <f>IF(reference!C2973="","",reference!C2973)</f>
        <v/>
      </c>
      <c r="M858" s="122"/>
      <c r="N858" s="1" t="str">
        <f>IF(G859="","","）登録")</f>
        <v/>
      </c>
      <c r="O858" s="1"/>
      <c r="P858" s="1"/>
      <c r="Q858" s="8" t="str">
        <f>IF(G859="","","第")</f>
        <v/>
      </c>
      <c r="R858" s="122" t="str">
        <f>IF(reference!C2974="","",reference!C2974)</f>
        <v/>
      </c>
      <c r="S858" s="122"/>
      <c r="T858" s="122"/>
      <c r="U858" s="122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20" t="str">
        <f>IF(reference!C2975="","",reference!C2975)</f>
        <v/>
      </c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22" t="str">
        <f>SUBSTITUTE(IF(reference!C2976="","",reference!C2976),"建築士","")</f>
        <v/>
      </c>
      <c r="H860" s="122"/>
      <c r="I860" s="122"/>
      <c r="J860" s="1" t="str">
        <f>IF(G859="","","）建築士事務所")</f>
        <v/>
      </c>
      <c r="K860" s="22" t="str">
        <f>IF(G861="","","（")</f>
        <v/>
      </c>
      <c r="L860" s="122" t="str">
        <f>SUBSTITUTE(IF(reference!C2977="","",reference!C2977),"知事","")</f>
        <v/>
      </c>
      <c r="M860" s="122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22" t="str">
        <f>IF(reference!C2978="","",reference!C2978)</f>
        <v/>
      </c>
      <c r="S860" s="122"/>
      <c r="T860" s="122"/>
      <c r="U860" s="122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20" t="str">
        <f>IF(reference!C2979="","",reference!C2979)</f>
        <v/>
      </c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20" t="str">
        <f>IF(reference!C2980="","",reference!C2980)</f>
        <v/>
      </c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20" t="str">
        <f>IF(reference!C2981="","",reference!C2981)</f>
        <v/>
      </c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20" t="str">
        <f>IF(reference!C2982="","",reference!C2982)</f>
        <v/>
      </c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20" t="str">
        <f>IF(reference!C2983="","",reference!C2983)</f>
        <v/>
      </c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22" t="str">
        <f>SUBSTITUTE(IF(reference!C2984="","",reference!C2984),"建築士","")</f>
        <v/>
      </c>
      <c r="H870" s="122"/>
      <c r="I870" s="122"/>
      <c r="J870" s="1" t="str">
        <f>IF(G871="","","）建築士")</f>
        <v/>
      </c>
      <c r="K870" s="8" t="str">
        <f>IF(G873="","","（")</f>
        <v/>
      </c>
      <c r="L870" s="122" t="str">
        <f>IF(reference!C2985="","",reference!C2985)</f>
        <v/>
      </c>
      <c r="M870" s="122"/>
      <c r="N870" s="1" t="str">
        <f>IF(G871="","","）登録")</f>
        <v/>
      </c>
      <c r="O870" s="1"/>
      <c r="P870" s="1"/>
      <c r="Q870" s="8" t="str">
        <f>IF(G871="","","第")</f>
        <v/>
      </c>
      <c r="R870" s="122" t="str">
        <f>IF(reference!C2986="","",reference!C2986)</f>
        <v/>
      </c>
      <c r="S870" s="122"/>
      <c r="T870" s="122"/>
      <c r="U870" s="122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20" t="str">
        <f>IF(reference!C2987="","",reference!C2987)</f>
        <v/>
      </c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22" t="str">
        <f>SUBSTITUTE(IF(reference!C2988="","",reference!C2988),"建築士","")</f>
        <v/>
      </c>
      <c r="H872" s="122"/>
      <c r="I872" s="122"/>
      <c r="J872" s="1" t="str">
        <f>IF(G871="","","）建築士事務所")</f>
        <v/>
      </c>
      <c r="K872" s="22" t="str">
        <f>IF(G873="","","（")</f>
        <v/>
      </c>
      <c r="L872" s="122" t="str">
        <f>SUBSTITUTE(IF(reference!C2989="","",reference!C2989),"知事","")</f>
        <v/>
      </c>
      <c r="M872" s="122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22" t="str">
        <f>IF(reference!C2990="","",reference!C2990)</f>
        <v/>
      </c>
      <c r="S872" s="122"/>
      <c r="T872" s="122"/>
      <c r="U872" s="122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20" t="str">
        <f>IF(reference!C2991="","",reference!C2991)</f>
        <v/>
      </c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20" t="str">
        <f>IF(reference!C2992="","",reference!C2992)</f>
        <v/>
      </c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20" t="str">
        <f>IF(reference!C2993="","",reference!C2993)</f>
        <v/>
      </c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20" t="str">
        <f>IF(reference!C2994="","",reference!C2994)</f>
        <v/>
      </c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20" t="str">
        <f>IF(reference!C2995="","",reference!C2995)</f>
        <v/>
      </c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22" t="str">
        <f>SUBSTITUTE(IF(reference!C2996="","",reference!C2996),"建築士","")</f>
        <v/>
      </c>
      <c r="H882" s="122"/>
      <c r="I882" s="122"/>
      <c r="J882" s="1" t="str">
        <f>IF(G883="","","）建築士")</f>
        <v/>
      </c>
      <c r="K882" s="8" t="str">
        <f>IF(G885="","","（")</f>
        <v/>
      </c>
      <c r="L882" s="122" t="str">
        <f>IF(reference!C2997="","",reference!C2997)</f>
        <v/>
      </c>
      <c r="M882" s="122"/>
      <c r="N882" s="1" t="str">
        <f>IF(G883="","","）登録")</f>
        <v/>
      </c>
      <c r="O882" s="1"/>
      <c r="P882" s="1"/>
      <c r="Q882" s="8" t="str">
        <f>IF(G883="","","第")</f>
        <v/>
      </c>
      <c r="R882" s="122" t="str">
        <f>IF(reference!C2998="","",reference!C2998)</f>
        <v/>
      </c>
      <c r="S882" s="122"/>
      <c r="T882" s="122"/>
      <c r="U882" s="122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20" t="str">
        <f>IF(reference!C2999="","",reference!C2999)</f>
        <v/>
      </c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22" t="str">
        <f>SUBSTITUTE(IF(reference!C3000="","",reference!C3000),"建築士","")</f>
        <v/>
      </c>
      <c r="H884" s="122"/>
      <c r="I884" s="122"/>
      <c r="J884" s="1" t="str">
        <f>IF(G883="","","）建築士事務所")</f>
        <v/>
      </c>
      <c r="K884" s="22" t="str">
        <f>IF(G885="","","（")</f>
        <v/>
      </c>
      <c r="L884" s="122" t="str">
        <f>SUBSTITUTE(IF(reference!C3001="","",reference!C3001),"知事","")</f>
        <v/>
      </c>
      <c r="M884" s="122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22" t="str">
        <f>IF(reference!C3002="","",reference!C3002)</f>
        <v/>
      </c>
      <c r="S884" s="122"/>
      <c r="T884" s="122"/>
      <c r="U884" s="122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20" t="str">
        <f>IF(reference!C3003="","",reference!C3003)</f>
        <v/>
      </c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20" t="str">
        <f>IF(reference!C3004="","",reference!C3004)</f>
        <v/>
      </c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20" t="str">
        <f>IF(reference!C3005="","",reference!C3005)</f>
        <v/>
      </c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20" t="str">
        <f>IF(reference!C3006="","",reference!C3006)</f>
        <v/>
      </c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20" t="str">
        <f>IF(reference!C3007="","",reference!C3007)</f>
        <v/>
      </c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22" t="str">
        <f>SUBSTITUTE(IF(reference!C3008="","",reference!C3008),"建築士","")</f>
        <v/>
      </c>
      <c r="H894" s="122"/>
      <c r="I894" s="122"/>
      <c r="J894" s="1" t="str">
        <f>IF(G895="","","）建築士")</f>
        <v/>
      </c>
      <c r="K894" s="8" t="str">
        <f>IF(G897="","","（")</f>
        <v/>
      </c>
      <c r="L894" s="122" t="str">
        <f>IF(reference!C3009="","",reference!C3009)</f>
        <v/>
      </c>
      <c r="M894" s="122"/>
      <c r="N894" s="1" t="str">
        <f>IF(G895="","","）登録")</f>
        <v/>
      </c>
      <c r="O894" s="1"/>
      <c r="P894" s="1"/>
      <c r="Q894" s="8" t="str">
        <f>IF(G895="","","第")</f>
        <v/>
      </c>
      <c r="R894" s="122" t="str">
        <f>IF(reference!C3010="","",reference!C3010)</f>
        <v/>
      </c>
      <c r="S894" s="122"/>
      <c r="T894" s="122"/>
      <c r="U894" s="122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20" t="str">
        <f>IF(reference!C3011="","",reference!C3011)</f>
        <v/>
      </c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22" t="str">
        <f>SUBSTITUTE(IF(reference!C3012="","",reference!C3012),"建築士","")</f>
        <v/>
      </c>
      <c r="H896" s="122"/>
      <c r="I896" s="122"/>
      <c r="J896" s="1" t="str">
        <f>IF(G895="","","）建築士事務所")</f>
        <v/>
      </c>
      <c r="K896" s="22" t="str">
        <f>IF(G897="","","（")</f>
        <v/>
      </c>
      <c r="L896" s="122" t="str">
        <f>SUBSTITUTE(IF(reference!C3013="","",reference!C3013),"知事","")</f>
        <v/>
      </c>
      <c r="M896" s="122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22" t="str">
        <f>IF(reference!C3014="","",reference!C3014)</f>
        <v/>
      </c>
      <c r="S896" s="122"/>
      <c r="T896" s="122"/>
      <c r="U896" s="122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20" t="str">
        <f>IF(reference!C3015="","",reference!C3015)</f>
        <v/>
      </c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20" t="str">
        <f>IF(reference!C3016="","",reference!C3016)</f>
        <v/>
      </c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20" t="str">
        <f>IF(reference!C3017="","",reference!C3017)</f>
        <v/>
      </c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20" t="str">
        <f>IF(reference!C3018="","",reference!C3018)</f>
        <v/>
      </c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20" t="str">
        <f>IF(reference!C3019="","",reference!C3019)</f>
        <v/>
      </c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22" t="str">
        <f>SUBSTITUTE(IF(reference!C3020="","",reference!C3020),"建築士","")</f>
        <v/>
      </c>
      <c r="H906" s="122"/>
      <c r="I906" s="122"/>
      <c r="J906" s="1" t="str">
        <f>IF(G907="","","）建築士")</f>
        <v/>
      </c>
      <c r="K906" s="8" t="str">
        <f>IF(G909="","","（")</f>
        <v/>
      </c>
      <c r="L906" s="122" t="str">
        <f>IF(reference!C3021="","",reference!C3021)</f>
        <v/>
      </c>
      <c r="M906" s="122"/>
      <c r="N906" s="1" t="str">
        <f>IF(G907="","","）登録")</f>
        <v/>
      </c>
      <c r="O906" s="1"/>
      <c r="P906" s="1"/>
      <c r="Q906" s="8" t="str">
        <f>IF(G907="","","第")</f>
        <v/>
      </c>
      <c r="R906" s="122" t="str">
        <f>IF(reference!C3022="","",reference!C3022)</f>
        <v/>
      </c>
      <c r="S906" s="122"/>
      <c r="T906" s="122"/>
      <c r="U906" s="122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20" t="str">
        <f>IF(reference!C3023="","",reference!C3023)</f>
        <v/>
      </c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22" t="str">
        <f>SUBSTITUTE(IF(reference!C3024="","",reference!C3024),"建築士","")</f>
        <v/>
      </c>
      <c r="H908" s="122"/>
      <c r="I908" s="122"/>
      <c r="J908" s="1" t="str">
        <f>IF(G907="","","）建築士事務所")</f>
        <v/>
      </c>
      <c r="K908" s="22" t="str">
        <f>IF(G909="","","（")</f>
        <v/>
      </c>
      <c r="L908" s="122" t="str">
        <f>SUBSTITUTE(IF(reference!C3025="","",reference!C3025),"知事","")</f>
        <v/>
      </c>
      <c r="M908" s="122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22" t="str">
        <f>IF(reference!C3026="","",reference!C3026)</f>
        <v/>
      </c>
      <c r="S908" s="122"/>
      <c r="T908" s="122"/>
      <c r="U908" s="122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20" t="str">
        <f>IF(reference!C3027="","",reference!C3027)</f>
        <v/>
      </c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20" t="str">
        <f>IF(reference!C3028="","",reference!C3028)</f>
        <v/>
      </c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20" t="str">
        <f>IF(reference!C3029="","",reference!C3029)</f>
        <v/>
      </c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20" t="str">
        <f>IF(reference!C3030="","",reference!C3030)</f>
        <v/>
      </c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20" t="str">
        <f>IF(reference!C3031="","",reference!C3031)</f>
        <v/>
      </c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22" t="str">
        <f>SUBSTITUTE(IF(reference!C3032="","",reference!C3032),"建築士","")</f>
        <v/>
      </c>
      <c r="H918" s="122"/>
      <c r="I918" s="122"/>
      <c r="J918" s="1" t="str">
        <f>IF(G919="","","）建築士")</f>
        <v/>
      </c>
      <c r="K918" s="8" t="str">
        <f>IF(G921="","","（")</f>
        <v/>
      </c>
      <c r="L918" s="122" t="str">
        <f>IF(reference!C3033="","",reference!C3033)</f>
        <v/>
      </c>
      <c r="M918" s="122"/>
      <c r="N918" s="1" t="str">
        <f>IF(G919="","","）登録")</f>
        <v/>
      </c>
      <c r="O918" s="1"/>
      <c r="P918" s="1"/>
      <c r="Q918" s="8" t="str">
        <f>IF(G919="","","第")</f>
        <v/>
      </c>
      <c r="R918" s="122" t="str">
        <f>IF(reference!C3034="","",reference!C3034)</f>
        <v/>
      </c>
      <c r="S918" s="122"/>
      <c r="T918" s="122"/>
      <c r="U918" s="122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20" t="str">
        <f>IF(reference!C3035="","",reference!C3035)</f>
        <v/>
      </c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22" t="str">
        <f>SUBSTITUTE(IF(reference!C3036="","",reference!C3036),"建築士","")</f>
        <v/>
      </c>
      <c r="H920" s="122"/>
      <c r="I920" s="122"/>
      <c r="J920" s="1" t="str">
        <f>IF(G919="","","）建築士事務所")</f>
        <v/>
      </c>
      <c r="K920" s="22" t="str">
        <f>IF(G921="","","（")</f>
        <v/>
      </c>
      <c r="L920" s="122" t="str">
        <f>SUBSTITUTE(IF(reference!C3037="","",reference!C3037),"知事","")</f>
        <v/>
      </c>
      <c r="M920" s="122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22" t="str">
        <f>IF(reference!C3038="","",reference!C3038)</f>
        <v/>
      </c>
      <c r="S920" s="122"/>
      <c r="T920" s="122"/>
      <c r="U920" s="122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20" t="str">
        <f>IF(reference!C3039="","",reference!C3039)</f>
        <v/>
      </c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20" t="str">
        <f>IF(reference!C3040="","",reference!C3040)</f>
        <v/>
      </c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20" t="str">
        <f>IF(reference!C3041="","",reference!C3041)</f>
        <v/>
      </c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20" t="str">
        <f>IF(reference!C3042="","",reference!C3042)</f>
        <v/>
      </c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20" t="str">
        <f>IF(reference!C3043="","",reference!C3043)</f>
        <v/>
      </c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22" t="str">
        <f>SUBSTITUTE(IF(reference!C3044="","",reference!C3044),"建築士","")</f>
        <v/>
      </c>
      <c r="H930" s="122"/>
      <c r="I930" s="122"/>
      <c r="J930" s="1" t="str">
        <f>IF(G931="","","）建築士")</f>
        <v/>
      </c>
      <c r="K930" s="8" t="str">
        <f>IF(G933="","","（")</f>
        <v/>
      </c>
      <c r="L930" s="122" t="str">
        <f>IF(reference!C3045="","",reference!C3045)</f>
        <v/>
      </c>
      <c r="M930" s="122"/>
      <c r="N930" s="1" t="str">
        <f>IF(G931="","","）登録")</f>
        <v/>
      </c>
      <c r="O930" s="1"/>
      <c r="P930" s="1"/>
      <c r="Q930" s="8" t="str">
        <f>IF(G931="","","第")</f>
        <v/>
      </c>
      <c r="R930" s="122" t="str">
        <f>IF(reference!C3046="","",reference!C3046)</f>
        <v/>
      </c>
      <c r="S930" s="122"/>
      <c r="T930" s="122"/>
      <c r="U930" s="122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20" t="str">
        <f>IF(reference!C3047="","",reference!C3047)</f>
        <v/>
      </c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22" t="str">
        <f>SUBSTITUTE(IF(reference!C3048="","",reference!C3048),"建築士","")</f>
        <v/>
      </c>
      <c r="H932" s="122"/>
      <c r="I932" s="122"/>
      <c r="J932" s="1" t="str">
        <f>IF(G931="","","）建築士事務所")</f>
        <v/>
      </c>
      <c r="K932" s="22" t="str">
        <f>IF(G933="","","（")</f>
        <v/>
      </c>
      <c r="L932" s="122" t="str">
        <f>SUBSTITUTE(IF(reference!C3049="","",reference!C3049),"知事","")</f>
        <v/>
      </c>
      <c r="M932" s="122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22" t="str">
        <f>IF(reference!C3050="","",reference!C3050)</f>
        <v/>
      </c>
      <c r="S932" s="122"/>
      <c r="T932" s="122"/>
      <c r="U932" s="122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20" t="str">
        <f>IF(reference!C3051="","",reference!C3051)</f>
        <v/>
      </c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20" t="str">
        <f>IF(reference!C3052="","",reference!C3052)</f>
        <v/>
      </c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20" t="str">
        <f>IF(reference!C3053="","",reference!C3053)</f>
        <v/>
      </c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20" t="str">
        <f>IF(reference!C3054="","",reference!C3054)</f>
        <v/>
      </c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20" t="str">
        <f>IF(reference!C3055="","",reference!C3055)</f>
        <v/>
      </c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22" t="str">
        <f>SUBSTITUTE(IF(reference!C3056="","",reference!C3056),"建築士","")</f>
        <v/>
      </c>
      <c r="H942" s="122"/>
      <c r="I942" s="122"/>
      <c r="J942" s="1" t="str">
        <f>IF(G943="","","）建築士")</f>
        <v/>
      </c>
      <c r="K942" s="8" t="str">
        <f>IF(G945="","","（")</f>
        <v/>
      </c>
      <c r="L942" s="122" t="str">
        <f>IF(reference!C3057="","",reference!C3057)</f>
        <v/>
      </c>
      <c r="M942" s="122"/>
      <c r="N942" s="1" t="str">
        <f>IF(G943="","","）登録")</f>
        <v/>
      </c>
      <c r="O942" s="1"/>
      <c r="P942" s="1"/>
      <c r="Q942" s="8" t="str">
        <f>IF(G943="","","第")</f>
        <v/>
      </c>
      <c r="R942" s="122" t="str">
        <f>IF(reference!C3058="","",reference!C3058)</f>
        <v/>
      </c>
      <c r="S942" s="122"/>
      <c r="T942" s="122"/>
      <c r="U942" s="122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20" t="str">
        <f>IF(reference!C3059="","",reference!C3059)</f>
        <v/>
      </c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22" t="str">
        <f>SUBSTITUTE(IF(reference!C3060="","",reference!C3060),"建築士","")</f>
        <v/>
      </c>
      <c r="H944" s="122"/>
      <c r="I944" s="122"/>
      <c r="J944" s="1" t="str">
        <f>IF(G943="","","）建築士事務所")</f>
        <v/>
      </c>
      <c r="K944" s="22" t="str">
        <f>IF(G945="","","（")</f>
        <v/>
      </c>
      <c r="L944" s="122" t="str">
        <f>SUBSTITUTE(IF(reference!C3061="","",reference!C3061),"知事","")</f>
        <v/>
      </c>
      <c r="M944" s="122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22" t="str">
        <f>IF(reference!C3062="","",reference!C3062)</f>
        <v/>
      </c>
      <c r="S944" s="122"/>
      <c r="T944" s="122"/>
      <c r="U944" s="122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20" t="str">
        <f>IF(reference!C3063="","",reference!C3063)</f>
        <v/>
      </c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20" t="str">
        <f>IF(reference!C3064="","",reference!C3064)</f>
        <v/>
      </c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20" t="str">
        <f>IF(reference!C3065="","",reference!C3065)</f>
        <v/>
      </c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20" t="str">
        <f>IF(reference!C3066="","",reference!C3066)</f>
        <v/>
      </c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20" t="str">
        <f>IF(reference!C3067="","",reference!C3067)</f>
        <v/>
      </c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22" t="str">
        <f>SUBSTITUTE(IF(reference!C3068="","",reference!C3068),"建築士","")</f>
        <v/>
      </c>
      <c r="H954" s="122"/>
      <c r="I954" s="122"/>
      <c r="J954" s="1" t="str">
        <f>IF(G955="","","）建築士")</f>
        <v/>
      </c>
      <c r="K954" s="8" t="str">
        <f>IF(G957="","","（")</f>
        <v/>
      </c>
      <c r="L954" s="122" t="str">
        <f>IF(reference!C3069="","",reference!C3069)</f>
        <v/>
      </c>
      <c r="M954" s="122"/>
      <c r="N954" s="1" t="str">
        <f>IF(G955="","","）登録")</f>
        <v/>
      </c>
      <c r="O954" s="1"/>
      <c r="P954" s="1"/>
      <c r="Q954" s="8" t="str">
        <f>IF(G955="","","第")</f>
        <v/>
      </c>
      <c r="R954" s="122" t="str">
        <f>IF(reference!C3070="","",reference!C3070)</f>
        <v/>
      </c>
      <c r="S954" s="122"/>
      <c r="T954" s="122"/>
      <c r="U954" s="122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20" t="str">
        <f>IF(reference!C3071="","",reference!C3071)</f>
        <v/>
      </c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22" t="str">
        <f>SUBSTITUTE(IF(reference!C3072="","",reference!C3072),"建築士","")</f>
        <v/>
      </c>
      <c r="H956" s="122"/>
      <c r="I956" s="122"/>
      <c r="J956" s="1" t="str">
        <f>IF(G955="","","）建築士事務所")</f>
        <v/>
      </c>
      <c r="K956" s="22" t="str">
        <f>IF(G957="","","（")</f>
        <v/>
      </c>
      <c r="L956" s="122" t="str">
        <f>SUBSTITUTE(IF(reference!C3073="","",reference!C3073),"知事","")</f>
        <v/>
      </c>
      <c r="M956" s="122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22" t="str">
        <f>IF(reference!C3074="","",reference!C3074)</f>
        <v/>
      </c>
      <c r="S956" s="122"/>
      <c r="T956" s="122"/>
      <c r="U956" s="122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20" t="str">
        <f>IF(reference!C3075="","",reference!C3075)</f>
        <v/>
      </c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20" t="str">
        <f>IF(reference!C3076="","",reference!C3076)</f>
        <v/>
      </c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20" t="str">
        <f>IF(reference!C3077="","",reference!C3077)</f>
        <v/>
      </c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20" t="str">
        <f>IF(reference!C3078="","",reference!C3078)</f>
        <v/>
      </c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20" t="str">
        <f>IF(reference!C3079="","",reference!C3079)</f>
        <v/>
      </c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22" t="str">
        <f>SUBSTITUTE(IF(reference!C3080="","",reference!C3080),"建築士","")</f>
        <v/>
      </c>
      <c r="H966" s="122"/>
      <c r="I966" s="122"/>
      <c r="J966" s="1" t="str">
        <f>IF(G967="","","）建築士")</f>
        <v/>
      </c>
      <c r="K966" s="8" t="str">
        <f>IF(G969="","","（")</f>
        <v/>
      </c>
      <c r="L966" s="122" t="str">
        <f>IF(reference!C3081="","",reference!C3081)</f>
        <v/>
      </c>
      <c r="M966" s="122"/>
      <c r="N966" s="1" t="str">
        <f>IF(G967="","","）登録")</f>
        <v/>
      </c>
      <c r="O966" s="1"/>
      <c r="P966" s="1"/>
      <c r="Q966" s="8" t="str">
        <f>IF(G967="","","第")</f>
        <v/>
      </c>
      <c r="R966" s="122" t="str">
        <f>IF(reference!C3082="","",reference!C3082)</f>
        <v/>
      </c>
      <c r="S966" s="122"/>
      <c r="T966" s="122"/>
      <c r="U966" s="122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20" t="str">
        <f>IF(reference!C3083="","",reference!C3083)</f>
        <v/>
      </c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22" t="str">
        <f>SUBSTITUTE(IF(reference!C3084="","",reference!C3084),"建築士","")</f>
        <v/>
      </c>
      <c r="H968" s="122"/>
      <c r="I968" s="122"/>
      <c r="J968" s="1" t="str">
        <f>IF(G967="","","）建築士事務所")</f>
        <v/>
      </c>
      <c r="K968" s="22" t="str">
        <f>IF(G969="","","（")</f>
        <v/>
      </c>
      <c r="L968" s="122" t="str">
        <f>SUBSTITUTE(IF(reference!C3085="","",reference!C3085),"知事","")</f>
        <v/>
      </c>
      <c r="M968" s="122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22" t="str">
        <f>IF(reference!C3086="","",reference!C3086)</f>
        <v/>
      </c>
      <c r="S968" s="122"/>
      <c r="T968" s="122"/>
      <c r="U968" s="122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20" t="str">
        <f>IF(reference!C3087="","",reference!C3087)</f>
        <v/>
      </c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20" t="str">
        <f>IF(reference!C3088="","",reference!C3088)</f>
        <v/>
      </c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20" t="str">
        <f>IF(reference!C3089="","",reference!C3089)</f>
        <v/>
      </c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20" t="str">
        <f>IF(reference!C3090="","",reference!C3090)</f>
        <v/>
      </c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20" t="str">
        <f>IF(reference!C3091="","",reference!C3091)</f>
        <v/>
      </c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22" t="str">
        <f>SUBSTITUTE(IF(reference!C3092="","",reference!C3092),"建築士","")</f>
        <v/>
      </c>
      <c r="H978" s="122"/>
      <c r="I978" s="122"/>
      <c r="J978" s="1" t="str">
        <f>IF(G979="","","）建築士")</f>
        <v/>
      </c>
      <c r="K978" s="8" t="str">
        <f>IF(G981="","","（")</f>
        <v/>
      </c>
      <c r="L978" s="122" t="str">
        <f>IF(reference!C3093="","",reference!C3093)</f>
        <v/>
      </c>
      <c r="M978" s="122"/>
      <c r="N978" s="1" t="str">
        <f>IF(G979="","","）登録")</f>
        <v/>
      </c>
      <c r="O978" s="1"/>
      <c r="P978" s="1"/>
      <c r="Q978" s="8" t="str">
        <f>IF(G979="","","第")</f>
        <v/>
      </c>
      <c r="R978" s="122" t="str">
        <f>IF(reference!C3094="","",reference!C3094)</f>
        <v/>
      </c>
      <c r="S978" s="122"/>
      <c r="T978" s="122"/>
      <c r="U978" s="122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20" t="str">
        <f>IF(reference!C3095="","",reference!C3095)</f>
        <v/>
      </c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22" t="str">
        <f>SUBSTITUTE(IF(reference!C3096="","",reference!C3096),"建築士","")</f>
        <v/>
      </c>
      <c r="H980" s="122"/>
      <c r="I980" s="122"/>
      <c r="J980" s="1" t="str">
        <f>IF(G979="","","）建築士事務所")</f>
        <v/>
      </c>
      <c r="K980" s="22" t="str">
        <f>IF(G981="","","（")</f>
        <v/>
      </c>
      <c r="L980" s="122" t="str">
        <f>SUBSTITUTE(IF(reference!C3097="","",reference!C3097),"知事","")</f>
        <v/>
      </c>
      <c r="M980" s="122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22" t="str">
        <f>IF(reference!C3098="","",reference!C3098)</f>
        <v/>
      </c>
      <c r="S980" s="122"/>
      <c r="T980" s="122"/>
      <c r="U980" s="122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20" t="str">
        <f>IF(reference!C3099="","",reference!C3099)</f>
        <v/>
      </c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20" t="str">
        <f>IF(reference!C3100="","",reference!C3100)</f>
        <v/>
      </c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20" t="str">
        <f>IF(reference!C3101="","",reference!C3101)</f>
        <v/>
      </c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20" t="str">
        <f>IF(reference!C3102="","",reference!C3102)</f>
        <v/>
      </c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20" t="str">
        <f>IF(reference!C3103="","",reference!C3103)</f>
        <v/>
      </c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22" t="str">
        <f>SUBSTITUTE(IF(reference!C3104="","",reference!C3104),"建築士","")</f>
        <v/>
      </c>
      <c r="H990" s="122"/>
      <c r="I990" s="122"/>
      <c r="J990" s="1" t="str">
        <f>IF(G991="","","）建築士")</f>
        <v/>
      </c>
      <c r="K990" s="8" t="str">
        <f>IF(G993="","","（")</f>
        <v/>
      </c>
      <c r="L990" s="122" t="str">
        <f>IF(reference!C3105="","",reference!C3105)</f>
        <v/>
      </c>
      <c r="M990" s="122"/>
      <c r="N990" s="1" t="str">
        <f>IF(G991="","","）登録")</f>
        <v/>
      </c>
      <c r="O990" s="1"/>
      <c r="P990" s="1"/>
      <c r="Q990" s="8" t="str">
        <f>IF(G991="","","第")</f>
        <v/>
      </c>
      <c r="R990" s="122" t="str">
        <f>IF(reference!C3106="","",reference!C3106)</f>
        <v/>
      </c>
      <c r="S990" s="122"/>
      <c r="T990" s="122"/>
      <c r="U990" s="122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20" t="str">
        <f>IF(reference!C3107="","",reference!C3107)</f>
        <v/>
      </c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22" t="str">
        <f>SUBSTITUTE(IF(reference!C3108="","",reference!C3108),"建築士","")</f>
        <v/>
      </c>
      <c r="H992" s="122"/>
      <c r="I992" s="122"/>
      <c r="J992" s="1" t="str">
        <f>IF(G991="","","）建築士事務所")</f>
        <v/>
      </c>
      <c r="K992" s="22" t="str">
        <f>IF(G993="","","（")</f>
        <v/>
      </c>
      <c r="L992" s="122" t="str">
        <f>SUBSTITUTE(IF(reference!C3109="","",reference!C3109),"知事","")</f>
        <v/>
      </c>
      <c r="M992" s="122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22" t="str">
        <f>IF(reference!C3110="","",reference!C3110)</f>
        <v/>
      </c>
      <c r="S992" s="122"/>
      <c r="T992" s="122"/>
      <c r="U992" s="122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20" t="str">
        <f>IF(reference!C3111="","",reference!C3111)</f>
        <v/>
      </c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20" t="str">
        <f>IF(reference!C3112="","",reference!C3112)</f>
        <v/>
      </c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20" t="str">
        <f>IF(reference!C3113="","",reference!C3113)</f>
        <v/>
      </c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20" t="str">
        <f>IF(reference!C3114="","",reference!C3114)</f>
        <v/>
      </c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20" t="str">
        <f>IF(reference!C3115="","",reference!C3115)</f>
        <v/>
      </c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22" t="str">
        <f>SUBSTITUTE(IF(reference!C3116="","",reference!C3116),"建築士","")</f>
        <v/>
      </c>
      <c r="H1002" s="122"/>
      <c r="I1002" s="122"/>
      <c r="J1002" s="1" t="str">
        <f>IF(G1003="","","）建築士")</f>
        <v/>
      </c>
      <c r="K1002" s="8" t="str">
        <f>IF(G1005="","","（")</f>
        <v/>
      </c>
      <c r="L1002" s="122" t="str">
        <f>IF(reference!C3117="","",reference!C3117)</f>
        <v/>
      </c>
      <c r="M1002" s="122"/>
      <c r="N1002" s="1" t="str">
        <f>IF(G1003="","","）登録")</f>
        <v/>
      </c>
      <c r="O1002" s="1"/>
      <c r="P1002" s="1"/>
      <c r="Q1002" s="8" t="str">
        <f>IF(G1003="","","第")</f>
        <v/>
      </c>
      <c r="R1002" s="122" t="str">
        <f>IF(reference!C3118="","",reference!C3118)</f>
        <v/>
      </c>
      <c r="S1002" s="122"/>
      <c r="T1002" s="122"/>
      <c r="U1002" s="122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20" t="str">
        <f>IF(reference!C3119="","",reference!C3119)</f>
        <v/>
      </c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22" t="str">
        <f>SUBSTITUTE(IF(reference!C3120="","",reference!C3120),"建築士","")</f>
        <v/>
      </c>
      <c r="H1004" s="122"/>
      <c r="I1004" s="122"/>
      <c r="J1004" s="1" t="str">
        <f>IF(G1003="","","）建築士事務所")</f>
        <v/>
      </c>
      <c r="K1004" s="22" t="str">
        <f>IF(G1005="","","（")</f>
        <v/>
      </c>
      <c r="L1004" s="122" t="str">
        <f>SUBSTITUTE(IF(reference!C3121="","",reference!C3121),"知事","")</f>
        <v/>
      </c>
      <c r="M1004" s="122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22" t="str">
        <f>IF(reference!C3122="","",reference!C3122)</f>
        <v/>
      </c>
      <c r="S1004" s="122"/>
      <c r="T1004" s="122"/>
      <c r="U1004" s="122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20" t="str">
        <f>IF(reference!C3123="","",reference!C3123)</f>
        <v/>
      </c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20" t="str">
        <f>IF(reference!C3124="","",reference!C3124)</f>
        <v/>
      </c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20" t="str">
        <f>IF(reference!C3125="","",reference!C3125)</f>
        <v/>
      </c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20" t="str">
        <f>IF(reference!C3126="","",reference!C3126)</f>
        <v/>
      </c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20" t="str">
        <f>IF(reference!C3127="","",reference!C3127)</f>
        <v/>
      </c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22" t="str">
        <f>SUBSTITUTE(IF(reference!C3128="","",reference!C3128),"建築士","")</f>
        <v/>
      </c>
      <c r="H1014" s="122"/>
      <c r="I1014" s="122"/>
      <c r="J1014" s="1" t="str">
        <f>IF(G1015="","","）建築士")</f>
        <v/>
      </c>
      <c r="K1014" s="8" t="str">
        <f>IF(G1017="","","（")</f>
        <v/>
      </c>
      <c r="L1014" s="122" t="str">
        <f>IF(reference!C3129="","",reference!C3129)</f>
        <v/>
      </c>
      <c r="M1014" s="122"/>
      <c r="N1014" s="1" t="str">
        <f>IF(G1015="","","）登録")</f>
        <v/>
      </c>
      <c r="O1014" s="1"/>
      <c r="P1014" s="1"/>
      <c r="Q1014" s="8" t="str">
        <f>IF(G1015="","","第")</f>
        <v/>
      </c>
      <c r="R1014" s="122" t="str">
        <f>IF(reference!C3130="","",reference!C3130)</f>
        <v/>
      </c>
      <c r="S1014" s="122"/>
      <c r="T1014" s="122"/>
      <c r="U1014" s="122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20" t="str">
        <f>IF(reference!C3131="","",reference!C3131)</f>
        <v/>
      </c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22" t="str">
        <f>SUBSTITUTE(IF(reference!C3132="","",reference!C3132),"建築士","")</f>
        <v/>
      </c>
      <c r="H1016" s="122"/>
      <c r="I1016" s="122"/>
      <c r="J1016" s="1" t="str">
        <f>IF(G1015="","","）建築士事務所")</f>
        <v/>
      </c>
      <c r="K1016" s="22" t="str">
        <f>IF(G1017="","","（")</f>
        <v/>
      </c>
      <c r="L1016" s="122" t="str">
        <f>SUBSTITUTE(IF(reference!C3133="","",reference!C3133),"知事","")</f>
        <v/>
      </c>
      <c r="M1016" s="122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22" t="str">
        <f>IF(reference!C3134="","",reference!C3134)</f>
        <v/>
      </c>
      <c r="S1016" s="122"/>
      <c r="T1016" s="122"/>
      <c r="U1016" s="122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20" t="str">
        <f>IF(reference!C3135="","",reference!C3135)</f>
        <v/>
      </c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20" t="str">
        <f>IF(reference!C3136="","",reference!C3136)</f>
        <v/>
      </c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20" t="str">
        <f>IF(reference!C3137="","",reference!C3137)</f>
        <v/>
      </c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20" t="str">
        <f>IF(reference!C3138="","",reference!C3138)</f>
        <v/>
      </c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20" t="str">
        <f>IF(reference!C3139="","",reference!C3139)</f>
        <v/>
      </c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22" t="str">
        <f>SUBSTITUTE(IF(reference!C3140="","",reference!C3140),"建築士","")</f>
        <v/>
      </c>
      <c r="H1026" s="122"/>
      <c r="I1026" s="122"/>
      <c r="J1026" s="1" t="str">
        <f>IF(G1027="","","）建築士")</f>
        <v/>
      </c>
      <c r="K1026" s="8" t="str">
        <f>IF(G1029="","","（")</f>
        <v/>
      </c>
      <c r="L1026" s="122" t="str">
        <f>IF(reference!C3141="","",reference!C3141)</f>
        <v/>
      </c>
      <c r="M1026" s="122"/>
      <c r="N1026" s="1" t="str">
        <f>IF(G1027="","","）登録")</f>
        <v/>
      </c>
      <c r="O1026" s="1"/>
      <c r="P1026" s="1"/>
      <c r="Q1026" s="8" t="str">
        <f>IF(G1027="","","第")</f>
        <v/>
      </c>
      <c r="R1026" s="122" t="str">
        <f>IF(reference!C3142="","",reference!C3142)</f>
        <v/>
      </c>
      <c r="S1026" s="122"/>
      <c r="T1026" s="122"/>
      <c r="U1026" s="122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20" t="str">
        <f>IF(reference!C3143="","",reference!C3143)</f>
        <v/>
      </c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22" t="str">
        <f>SUBSTITUTE(IF(reference!C3144="","",reference!C3144),"建築士","")</f>
        <v/>
      </c>
      <c r="H1028" s="122"/>
      <c r="I1028" s="122"/>
      <c r="J1028" s="1" t="str">
        <f>IF(G1027="","","）建築士事務所")</f>
        <v/>
      </c>
      <c r="K1028" s="22" t="str">
        <f>IF(G1029="","","（")</f>
        <v/>
      </c>
      <c r="L1028" s="122" t="str">
        <f>SUBSTITUTE(IF(reference!C3145="","",reference!C3145),"知事","")</f>
        <v/>
      </c>
      <c r="M1028" s="122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22" t="str">
        <f>IF(reference!C3146="","",reference!C3146)</f>
        <v/>
      </c>
      <c r="S1028" s="122"/>
      <c r="T1028" s="122"/>
      <c r="U1028" s="122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20" t="str">
        <f>IF(reference!C3147="","",reference!C3147)</f>
        <v/>
      </c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20" t="str">
        <f>IF(reference!C3148="","",reference!C3148)</f>
        <v/>
      </c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20" t="str">
        <f>IF(reference!C3149="","",reference!C3149)</f>
        <v/>
      </c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20" t="str">
        <f>IF(reference!C3150="","",reference!C3150)</f>
        <v/>
      </c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20" t="str">
        <f>IF(reference!C3151="","",reference!C3151)</f>
        <v/>
      </c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22" t="str">
        <f>SUBSTITUTE(IF(reference!C3152="","",reference!C3152),"建築士","")</f>
        <v/>
      </c>
      <c r="H1038" s="122"/>
      <c r="I1038" s="122"/>
      <c r="J1038" s="1" t="str">
        <f>IF(G1039="","","）建築士")</f>
        <v/>
      </c>
      <c r="K1038" s="8" t="str">
        <f>IF(G1041="","","（")</f>
        <v/>
      </c>
      <c r="L1038" s="122" t="str">
        <f>IF(reference!C3153="","",reference!C3153)</f>
        <v/>
      </c>
      <c r="M1038" s="122"/>
      <c r="N1038" s="1" t="str">
        <f>IF(G1039="","","）登録")</f>
        <v/>
      </c>
      <c r="O1038" s="1"/>
      <c r="P1038" s="1"/>
      <c r="Q1038" s="8" t="str">
        <f>IF(G1039="","","第")</f>
        <v/>
      </c>
      <c r="R1038" s="122" t="str">
        <f>IF(reference!C3154="","",reference!C3154)</f>
        <v/>
      </c>
      <c r="S1038" s="122"/>
      <c r="T1038" s="122"/>
      <c r="U1038" s="122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20" t="str">
        <f>IF(reference!C3155="","",reference!C3155)</f>
        <v/>
      </c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22" t="str">
        <f>SUBSTITUTE(IF(reference!C3156="","",reference!C3156),"建築士","")</f>
        <v/>
      </c>
      <c r="H1040" s="122"/>
      <c r="I1040" s="122"/>
      <c r="J1040" s="1" t="str">
        <f>IF(G1039="","","）建築士事務所")</f>
        <v/>
      </c>
      <c r="K1040" s="22" t="str">
        <f>IF(G1041="","","（")</f>
        <v/>
      </c>
      <c r="L1040" s="122" t="str">
        <f>SUBSTITUTE(IF(reference!C3157="","",reference!C3157),"知事","")</f>
        <v/>
      </c>
      <c r="M1040" s="122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22" t="str">
        <f>IF(reference!C3158="","",reference!C3158)</f>
        <v/>
      </c>
      <c r="S1040" s="122"/>
      <c r="T1040" s="122"/>
      <c r="U1040" s="122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20" t="str">
        <f>IF(reference!C3159="","",reference!C3159)</f>
        <v/>
      </c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20" t="str">
        <f>IF(reference!C3160="","",reference!C3160)</f>
        <v/>
      </c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20" t="str">
        <f>IF(reference!C3161="","",reference!C3161)</f>
        <v/>
      </c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20" t="str">
        <f>IF(reference!C3162="","",reference!C3162)</f>
        <v/>
      </c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20" t="str">
        <f>IF(reference!C3163="","",reference!C3163)</f>
        <v/>
      </c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22" t="str">
        <f>SUBSTITUTE(IF(reference!C3164="","",reference!C3164),"建築士","")</f>
        <v/>
      </c>
      <c r="H1050" s="122"/>
      <c r="I1050" s="122"/>
      <c r="J1050" s="1" t="str">
        <f>IF(G1051="","","）建築士")</f>
        <v/>
      </c>
      <c r="K1050" s="8" t="str">
        <f>IF(G1053="","","（")</f>
        <v/>
      </c>
      <c r="L1050" s="122" t="str">
        <f>IF(reference!C3165="","",reference!C3165)</f>
        <v/>
      </c>
      <c r="M1050" s="122"/>
      <c r="N1050" s="1" t="str">
        <f>IF(G1051="","","）登録")</f>
        <v/>
      </c>
      <c r="O1050" s="1"/>
      <c r="P1050" s="1"/>
      <c r="Q1050" s="8" t="str">
        <f>IF(G1051="","","第")</f>
        <v/>
      </c>
      <c r="R1050" s="122" t="str">
        <f>IF(reference!C3166="","",reference!C3166)</f>
        <v/>
      </c>
      <c r="S1050" s="122"/>
      <c r="T1050" s="122"/>
      <c r="U1050" s="122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20" t="str">
        <f>IF(reference!C3167="","",reference!C3167)</f>
        <v/>
      </c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22" t="str">
        <f>SUBSTITUTE(IF(reference!C3168="","",reference!C3168),"建築士","")</f>
        <v/>
      </c>
      <c r="H1052" s="122"/>
      <c r="I1052" s="122"/>
      <c r="J1052" s="1" t="str">
        <f>IF(G1051="","","）建築士事務所")</f>
        <v/>
      </c>
      <c r="K1052" s="22" t="str">
        <f>IF(G1053="","","（")</f>
        <v/>
      </c>
      <c r="L1052" s="122" t="str">
        <f>SUBSTITUTE(IF(reference!C3169="","",reference!C3169),"知事","")</f>
        <v/>
      </c>
      <c r="M1052" s="122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22" t="str">
        <f>IF(reference!C3170="","",reference!C3170)</f>
        <v/>
      </c>
      <c r="S1052" s="122"/>
      <c r="T1052" s="122"/>
      <c r="U1052" s="122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20" t="str">
        <f>IF(reference!C3171="","",reference!C3171)</f>
        <v/>
      </c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20" t="str">
        <f>IF(reference!C3172="","",reference!C3172)</f>
        <v/>
      </c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20" t="str">
        <f>IF(reference!C3173="","",reference!C3173)</f>
        <v/>
      </c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20" t="str">
        <f>IF(reference!C3174="","",reference!C3174)</f>
        <v/>
      </c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20" t="str">
        <f>IF(reference!C3175="","",reference!C3175)</f>
        <v/>
      </c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22" t="str">
        <f>SUBSTITUTE(IF(reference!C3176="","",reference!C3176),"建築士","")</f>
        <v/>
      </c>
      <c r="H1062" s="122"/>
      <c r="I1062" s="122"/>
      <c r="J1062" s="1" t="str">
        <f>IF(G1063="","","）建築士")</f>
        <v/>
      </c>
      <c r="K1062" s="8" t="str">
        <f>IF(G1065="","","（")</f>
        <v/>
      </c>
      <c r="L1062" s="122" t="str">
        <f>IF(reference!C3177="","",reference!C3177)</f>
        <v/>
      </c>
      <c r="M1062" s="122"/>
      <c r="N1062" s="1" t="str">
        <f>IF(G1063="","","）登録")</f>
        <v/>
      </c>
      <c r="O1062" s="1"/>
      <c r="P1062" s="1"/>
      <c r="Q1062" s="8" t="str">
        <f>IF(G1063="","","第")</f>
        <v/>
      </c>
      <c r="R1062" s="122" t="str">
        <f>IF(reference!C3178="","",reference!C3178)</f>
        <v/>
      </c>
      <c r="S1062" s="122"/>
      <c r="T1062" s="122"/>
      <c r="U1062" s="122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20" t="str">
        <f>IF(reference!C3179="","",reference!C3179)</f>
        <v/>
      </c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22" t="str">
        <f>SUBSTITUTE(IF(reference!C3180="","",reference!C3180),"建築士","")</f>
        <v/>
      </c>
      <c r="H1064" s="122"/>
      <c r="I1064" s="122"/>
      <c r="J1064" s="1" t="str">
        <f>IF(G1063="","","）建築士事務所")</f>
        <v/>
      </c>
      <c r="K1064" s="22" t="str">
        <f>IF(G1065="","","（")</f>
        <v/>
      </c>
      <c r="L1064" s="122" t="str">
        <f>SUBSTITUTE(IF(reference!C3181="","",reference!C3181),"知事","")</f>
        <v/>
      </c>
      <c r="M1064" s="122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22" t="str">
        <f>IF(reference!C3182="","",reference!C3182)</f>
        <v/>
      </c>
      <c r="S1064" s="122"/>
      <c r="T1064" s="122"/>
      <c r="U1064" s="122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20" t="str">
        <f>IF(reference!C3183="","",reference!C3183)</f>
        <v/>
      </c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20" t="str">
        <f>IF(reference!C3184="","",reference!C3184)</f>
        <v/>
      </c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20" t="str">
        <f>IF(reference!C3185="","",reference!C3185)</f>
        <v/>
      </c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20" t="str">
        <f>IF(reference!C3186="","",reference!C3186)</f>
        <v/>
      </c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20" t="str">
        <f>IF(reference!C3187="","",reference!C3187)</f>
        <v/>
      </c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22" t="str">
        <f>SUBSTITUTE(IF(reference!C3188="","",reference!C3188),"建築士","")</f>
        <v/>
      </c>
      <c r="H1074" s="122"/>
      <c r="I1074" s="122"/>
      <c r="J1074" s="1" t="str">
        <f>IF(G1075="","","）建築士")</f>
        <v/>
      </c>
      <c r="K1074" s="8" t="str">
        <f>IF(G1077="","","（")</f>
        <v/>
      </c>
      <c r="L1074" s="122" t="str">
        <f>IF(reference!C3189="","",reference!C3189)</f>
        <v/>
      </c>
      <c r="M1074" s="122"/>
      <c r="N1074" s="1" t="str">
        <f>IF(G1075="","","）登録")</f>
        <v/>
      </c>
      <c r="O1074" s="1"/>
      <c r="P1074" s="1"/>
      <c r="Q1074" s="8" t="str">
        <f>IF(G1075="","","第")</f>
        <v/>
      </c>
      <c r="R1074" s="122" t="str">
        <f>IF(reference!C3190="","",reference!C3190)</f>
        <v/>
      </c>
      <c r="S1074" s="122"/>
      <c r="T1074" s="122"/>
      <c r="U1074" s="122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20" t="str">
        <f>IF(reference!C3191="","",reference!C3191)</f>
        <v/>
      </c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22" t="str">
        <f>SUBSTITUTE(IF(reference!C3192="","",reference!C3192),"建築士","")</f>
        <v/>
      </c>
      <c r="H1076" s="122"/>
      <c r="I1076" s="122"/>
      <c r="J1076" s="1" t="str">
        <f>IF(G1075="","","）建築士事務所")</f>
        <v/>
      </c>
      <c r="K1076" s="22" t="str">
        <f>IF(G1077="","","（")</f>
        <v/>
      </c>
      <c r="L1076" s="122" t="str">
        <f>SUBSTITUTE(IF(reference!C3193="","",reference!C3193),"知事","")</f>
        <v/>
      </c>
      <c r="M1076" s="122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22" t="str">
        <f>IF(reference!C3194="","",reference!C3194)</f>
        <v/>
      </c>
      <c r="S1076" s="122"/>
      <c r="T1076" s="122"/>
      <c r="U1076" s="122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20" t="str">
        <f>IF(reference!C3195="","",reference!C3195)</f>
        <v/>
      </c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20" t="str">
        <f>IF(reference!C3196="","",reference!C3196)</f>
        <v/>
      </c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20" t="str">
        <f>IF(reference!C3197="","",reference!C3197)</f>
        <v/>
      </c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20" t="str">
        <f>IF(reference!C3198="","",reference!C3198)</f>
        <v/>
      </c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20" t="str">
        <f>IF(reference!C3199="","",reference!C3199)</f>
        <v/>
      </c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22" t="str">
        <f>SUBSTITUTE(IF(reference!C3200="","",reference!C3200),"建築士","")</f>
        <v/>
      </c>
      <c r="H1086" s="122"/>
      <c r="I1086" s="122"/>
      <c r="J1086" s="1" t="str">
        <f>IF(G1087="","","）建築士")</f>
        <v/>
      </c>
      <c r="K1086" s="8" t="str">
        <f>IF(G1089="","","（")</f>
        <v/>
      </c>
      <c r="L1086" s="122" t="str">
        <f>IF(reference!C3201="","",reference!C3201)</f>
        <v/>
      </c>
      <c r="M1086" s="122"/>
      <c r="N1086" s="1" t="str">
        <f>IF(G1087="","","）登録")</f>
        <v/>
      </c>
      <c r="O1086" s="1"/>
      <c r="P1086" s="1"/>
      <c r="Q1086" s="8" t="str">
        <f>IF(G1087="","","第")</f>
        <v/>
      </c>
      <c r="R1086" s="122" t="str">
        <f>IF(reference!C3202="","",reference!C3202)</f>
        <v/>
      </c>
      <c r="S1086" s="122"/>
      <c r="T1086" s="122"/>
      <c r="U1086" s="122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20" t="str">
        <f>IF(reference!C3203="","",reference!C3203)</f>
        <v/>
      </c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22" t="str">
        <f>SUBSTITUTE(IF(reference!C3204="","",reference!C3204),"建築士","")</f>
        <v/>
      </c>
      <c r="H1088" s="122"/>
      <c r="I1088" s="122"/>
      <c r="J1088" s="1" t="str">
        <f>IF(G1087="","","）建築士事務所")</f>
        <v/>
      </c>
      <c r="K1088" s="22" t="str">
        <f>IF(G1089="","","（")</f>
        <v/>
      </c>
      <c r="L1088" s="122" t="str">
        <f>SUBSTITUTE(IF(reference!C3205="","",reference!C3205),"知事","")</f>
        <v/>
      </c>
      <c r="M1088" s="122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22" t="str">
        <f>IF(reference!C3206="","",reference!C3206)</f>
        <v/>
      </c>
      <c r="S1088" s="122"/>
      <c r="T1088" s="122"/>
      <c r="U1088" s="122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20" t="str">
        <f>IF(reference!C3207="","",reference!C3207)</f>
        <v/>
      </c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20" t="str">
        <f>IF(reference!C3208="","",reference!C3208)</f>
        <v/>
      </c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20" t="str">
        <f>IF(reference!C3209="","",reference!C3209)</f>
        <v/>
      </c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20" t="str">
        <f>IF(reference!C3210="","",reference!C3210)</f>
        <v/>
      </c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20" t="str">
        <f>IF(reference!C3211="","",reference!C3211)</f>
        <v/>
      </c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22" t="str">
        <f>SUBSTITUTE(IF(reference!C3212="","",reference!C3212),"建築士","")</f>
        <v/>
      </c>
      <c r="H1098" s="122"/>
      <c r="I1098" s="122"/>
      <c r="J1098" s="1" t="str">
        <f>IF(G1099="","","）建築士")</f>
        <v/>
      </c>
      <c r="K1098" s="8" t="str">
        <f>IF(G1101="","","（")</f>
        <v/>
      </c>
      <c r="L1098" s="122" t="str">
        <f>IF(reference!C3213="","",reference!C3213)</f>
        <v/>
      </c>
      <c r="M1098" s="122"/>
      <c r="N1098" s="1" t="str">
        <f>IF(G1099="","","）登録")</f>
        <v/>
      </c>
      <c r="O1098" s="1"/>
      <c r="P1098" s="1"/>
      <c r="Q1098" s="8" t="str">
        <f>IF(G1099="","","第")</f>
        <v/>
      </c>
      <c r="R1098" s="122" t="str">
        <f>IF(reference!C3214="","",reference!C3214)</f>
        <v/>
      </c>
      <c r="S1098" s="122"/>
      <c r="T1098" s="122"/>
      <c r="U1098" s="122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20" t="str">
        <f>IF(reference!C3215="","",reference!C3215)</f>
        <v/>
      </c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22" t="str">
        <f>SUBSTITUTE(IF(reference!C3216="","",reference!C3216),"建築士","")</f>
        <v/>
      </c>
      <c r="H1100" s="122"/>
      <c r="I1100" s="122"/>
      <c r="J1100" s="1" t="str">
        <f>IF(G1099="","","）建築士事務所")</f>
        <v/>
      </c>
      <c r="K1100" s="22" t="str">
        <f>IF(G1101="","","（")</f>
        <v/>
      </c>
      <c r="L1100" s="122" t="str">
        <f>SUBSTITUTE(IF(reference!C3217="","",reference!C3217),"知事","")</f>
        <v/>
      </c>
      <c r="M1100" s="122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22" t="str">
        <f>IF(reference!C3218="","",reference!C3218)</f>
        <v/>
      </c>
      <c r="S1100" s="122"/>
      <c r="T1100" s="122"/>
      <c r="U1100" s="122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20" t="str">
        <f>IF(reference!C3219="","",reference!C3219)</f>
        <v/>
      </c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20" t="str">
        <f>IF(reference!C3220="","",reference!C3220)</f>
        <v/>
      </c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20" t="str">
        <f>IF(reference!C3221="","",reference!C3221)</f>
        <v/>
      </c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20" t="str">
        <f>IF(reference!C3222="","",reference!C3222)</f>
        <v/>
      </c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20" t="str">
        <f>IF(reference!C3223="","",reference!C3223)</f>
        <v/>
      </c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22" t="str">
        <f>SUBSTITUTE(IF(reference!C3224="","",reference!C3224),"建築士","")</f>
        <v/>
      </c>
      <c r="H1110" s="122"/>
      <c r="I1110" s="122"/>
      <c r="J1110" s="1" t="str">
        <f>IF(G1111="","","）建築士")</f>
        <v/>
      </c>
      <c r="K1110" s="8" t="str">
        <f>IF(G1113="","","（")</f>
        <v/>
      </c>
      <c r="L1110" s="122" t="str">
        <f>IF(reference!C3225="","",reference!C3225)</f>
        <v/>
      </c>
      <c r="M1110" s="122"/>
      <c r="N1110" s="1" t="str">
        <f>IF(G1111="","","）登録")</f>
        <v/>
      </c>
      <c r="O1110" s="1"/>
      <c r="P1110" s="1"/>
      <c r="Q1110" s="8" t="str">
        <f>IF(G1111="","","第")</f>
        <v/>
      </c>
      <c r="R1110" s="122" t="str">
        <f>IF(reference!C3226="","",reference!C3226)</f>
        <v/>
      </c>
      <c r="S1110" s="122"/>
      <c r="T1110" s="122"/>
      <c r="U1110" s="122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20" t="str">
        <f>IF(reference!C3227="","",reference!C3227)</f>
        <v/>
      </c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22" t="str">
        <f>SUBSTITUTE(IF(reference!C3228="","",reference!C3228),"建築士","")</f>
        <v/>
      </c>
      <c r="H1112" s="122"/>
      <c r="I1112" s="122"/>
      <c r="J1112" s="1" t="str">
        <f>IF(G1111="","","）建築士事務所")</f>
        <v/>
      </c>
      <c r="K1112" s="22" t="str">
        <f>IF(G1113="","","（")</f>
        <v/>
      </c>
      <c r="L1112" s="122" t="str">
        <f>SUBSTITUTE(IF(reference!C3229="","",reference!C3229),"知事","")</f>
        <v/>
      </c>
      <c r="M1112" s="122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22" t="str">
        <f>IF(reference!C3230="","",reference!C3230)</f>
        <v/>
      </c>
      <c r="S1112" s="122"/>
      <c r="T1112" s="122"/>
      <c r="U1112" s="122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20" t="str">
        <f>IF(reference!C3231="","",reference!C3231)</f>
        <v/>
      </c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20" t="str">
        <f>IF(reference!C3232="","",reference!C3232)</f>
        <v/>
      </c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20" t="str">
        <f>IF(reference!C3233="","",reference!C3233)</f>
        <v/>
      </c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20" t="str">
        <f>IF(reference!C3234="","",reference!C3234)</f>
        <v/>
      </c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20" t="str">
        <f>IF(reference!C3235="","",reference!C3235)</f>
        <v/>
      </c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22" t="str">
        <f>SUBSTITUTE(IF(reference!C3236="","",reference!C3236),"建築士","")</f>
        <v/>
      </c>
      <c r="H1122" s="122"/>
      <c r="I1122" s="122"/>
      <c r="J1122" s="1" t="str">
        <f>IF(G1123="","","）建築士")</f>
        <v/>
      </c>
      <c r="K1122" s="8" t="str">
        <f>IF(G1125="","","（")</f>
        <v/>
      </c>
      <c r="L1122" s="122" t="str">
        <f>IF(reference!C3237="","",reference!C3237)</f>
        <v/>
      </c>
      <c r="M1122" s="122"/>
      <c r="N1122" s="1" t="str">
        <f>IF(G1123="","","）登録")</f>
        <v/>
      </c>
      <c r="O1122" s="1"/>
      <c r="P1122" s="1"/>
      <c r="Q1122" s="8" t="str">
        <f>IF(G1123="","","第")</f>
        <v/>
      </c>
      <c r="R1122" s="122" t="str">
        <f>IF(reference!C3238="","",reference!C3238)</f>
        <v/>
      </c>
      <c r="S1122" s="122"/>
      <c r="T1122" s="122"/>
      <c r="U1122" s="122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20" t="str">
        <f>IF(reference!C3239="","",reference!C3239)</f>
        <v/>
      </c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22" t="str">
        <f>SUBSTITUTE(IF(reference!C3240="","",reference!C3240),"建築士","")</f>
        <v/>
      </c>
      <c r="H1124" s="122"/>
      <c r="I1124" s="122"/>
      <c r="J1124" s="1" t="str">
        <f>IF(G1123="","","）建築士事務所")</f>
        <v/>
      </c>
      <c r="K1124" s="22" t="str">
        <f>IF(G1125="","","（")</f>
        <v/>
      </c>
      <c r="L1124" s="122" t="str">
        <f>SUBSTITUTE(IF(reference!C3241="","",reference!C3241),"知事","")</f>
        <v/>
      </c>
      <c r="M1124" s="122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22" t="str">
        <f>IF(reference!C3242="","",reference!C3242)</f>
        <v/>
      </c>
      <c r="S1124" s="122"/>
      <c r="T1124" s="122"/>
      <c r="U1124" s="122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20" t="str">
        <f>IF(reference!C3243="","",reference!C3243)</f>
        <v/>
      </c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20" t="str">
        <f>IF(reference!C3244="","",reference!C3244)</f>
        <v/>
      </c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20" t="str">
        <f>IF(reference!C3245="","",reference!C3245)</f>
        <v/>
      </c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20" t="str">
        <f>IF(reference!C3246="","",reference!C3246)</f>
        <v/>
      </c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20" t="str">
        <f>IF(reference!C3247="","",reference!C3247)</f>
        <v/>
      </c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22" t="str">
        <f>SUBSTITUTE(IF(reference!C3248="","",reference!C3248),"建築士","")</f>
        <v/>
      </c>
      <c r="H1134" s="122"/>
      <c r="I1134" s="122"/>
      <c r="J1134" s="1" t="str">
        <f>IF(G1135="","","）建築士")</f>
        <v/>
      </c>
      <c r="K1134" s="8" t="str">
        <f>IF(G1137="","","（")</f>
        <v/>
      </c>
      <c r="L1134" s="122" t="str">
        <f>IF(reference!C3249="","",reference!C3249)</f>
        <v/>
      </c>
      <c r="M1134" s="122"/>
      <c r="N1134" s="1" t="str">
        <f>IF(G1135="","","）登録")</f>
        <v/>
      </c>
      <c r="O1134" s="1"/>
      <c r="P1134" s="1"/>
      <c r="Q1134" s="8" t="str">
        <f>IF(G1135="","","第")</f>
        <v/>
      </c>
      <c r="R1134" s="122" t="str">
        <f>IF(reference!C3250="","",reference!C3250)</f>
        <v/>
      </c>
      <c r="S1134" s="122"/>
      <c r="T1134" s="122"/>
      <c r="U1134" s="122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20" t="str">
        <f>IF(reference!C3251="","",reference!C3251)</f>
        <v/>
      </c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22" t="str">
        <f>SUBSTITUTE(IF(reference!C3252="","",reference!C3252),"建築士","")</f>
        <v/>
      </c>
      <c r="H1136" s="122"/>
      <c r="I1136" s="122"/>
      <c r="J1136" s="1" t="str">
        <f>IF(G1135="","","）建築士事務所")</f>
        <v/>
      </c>
      <c r="K1136" s="22" t="str">
        <f>IF(G1137="","","（")</f>
        <v/>
      </c>
      <c r="L1136" s="122" t="str">
        <f>SUBSTITUTE(IF(reference!C3253="","",reference!C3253),"知事","")</f>
        <v/>
      </c>
      <c r="M1136" s="122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22" t="str">
        <f>IF(reference!C3254="","",reference!C3254)</f>
        <v/>
      </c>
      <c r="S1136" s="122"/>
      <c r="T1136" s="122"/>
      <c r="U1136" s="122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20" t="str">
        <f>IF(reference!C3255="","",reference!C3255)</f>
        <v/>
      </c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20" t="str">
        <f>IF(reference!C3256="","",reference!C3256)</f>
        <v/>
      </c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20" t="str">
        <f>IF(reference!C3257="","",reference!C3257)</f>
        <v/>
      </c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20" t="str">
        <f>IF(reference!C3258="","",reference!C3258)</f>
        <v/>
      </c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20" t="str">
        <f>IF(reference!C3259="","",reference!C3259)</f>
        <v/>
      </c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19:V19"/>
    <mergeCell ref="G20:I20"/>
    <mergeCell ref="L20:M20"/>
    <mergeCell ref="R20:U20"/>
    <mergeCell ref="G18:I18"/>
    <mergeCell ref="L18:M18"/>
    <mergeCell ref="G21:V21"/>
    <mergeCell ref="G22:V22"/>
    <mergeCell ref="G23:V23"/>
    <mergeCell ref="G24:V24"/>
    <mergeCell ref="A1:V1"/>
    <mergeCell ref="G9:V9"/>
    <mergeCell ref="G8:I8"/>
    <mergeCell ref="L8:M8"/>
    <mergeCell ref="R8:U8"/>
    <mergeCell ref="R18:U18"/>
    <mergeCell ref="G31:V31"/>
    <mergeCell ref="G32:I32"/>
    <mergeCell ref="L32:M32"/>
    <mergeCell ref="R32:U32"/>
    <mergeCell ref="G25:V25"/>
    <mergeCell ref="G30:I30"/>
    <mergeCell ref="L30:M30"/>
    <mergeCell ref="R30:U30"/>
    <mergeCell ref="G37:V37"/>
    <mergeCell ref="G42:I42"/>
    <mergeCell ref="L42:M42"/>
    <mergeCell ref="R42:U42"/>
    <mergeCell ref="G33:V33"/>
    <mergeCell ref="G34:V34"/>
    <mergeCell ref="G35:V35"/>
    <mergeCell ref="G36:V36"/>
    <mergeCell ref="G45:V45"/>
    <mergeCell ref="G46:V46"/>
    <mergeCell ref="G47:V47"/>
    <mergeCell ref="G48:V48"/>
    <mergeCell ref="G43:V43"/>
    <mergeCell ref="G44:I44"/>
    <mergeCell ref="L44:M44"/>
    <mergeCell ref="R44:U44"/>
    <mergeCell ref="G55:V55"/>
    <mergeCell ref="G56:I56"/>
    <mergeCell ref="L56:M56"/>
    <mergeCell ref="R56:U56"/>
    <mergeCell ref="G49:V49"/>
    <mergeCell ref="G54:I54"/>
    <mergeCell ref="L54:M54"/>
    <mergeCell ref="R54:U54"/>
    <mergeCell ref="G61:V61"/>
    <mergeCell ref="G66:I66"/>
    <mergeCell ref="L66:M66"/>
    <mergeCell ref="R66:U66"/>
    <mergeCell ref="G57:V57"/>
    <mergeCell ref="G58:V58"/>
    <mergeCell ref="G59:V59"/>
    <mergeCell ref="G60:V60"/>
    <mergeCell ref="G69:V69"/>
    <mergeCell ref="G70:V70"/>
    <mergeCell ref="G71:V71"/>
    <mergeCell ref="G72:V72"/>
    <mergeCell ref="G67:V67"/>
    <mergeCell ref="G68:I68"/>
    <mergeCell ref="L68:M68"/>
    <mergeCell ref="R68:U68"/>
    <mergeCell ref="G79:V79"/>
    <mergeCell ref="G80:I80"/>
    <mergeCell ref="L80:M80"/>
    <mergeCell ref="R80:U80"/>
    <mergeCell ref="G73:V73"/>
    <mergeCell ref="G78:I78"/>
    <mergeCell ref="L78:M78"/>
    <mergeCell ref="R78:U78"/>
    <mergeCell ref="G85:V85"/>
    <mergeCell ref="G90:I90"/>
    <mergeCell ref="L90:M90"/>
    <mergeCell ref="R90:U90"/>
    <mergeCell ref="G81:V81"/>
    <mergeCell ref="G82:V82"/>
    <mergeCell ref="G83:V83"/>
    <mergeCell ref="G84:V84"/>
    <mergeCell ref="G93:V93"/>
    <mergeCell ref="G94:V94"/>
    <mergeCell ref="G95:V95"/>
    <mergeCell ref="G96:V96"/>
    <mergeCell ref="G91:V91"/>
    <mergeCell ref="G92:I92"/>
    <mergeCell ref="L92:M92"/>
    <mergeCell ref="R92:U92"/>
    <mergeCell ref="G103:V103"/>
    <mergeCell ref="G104:I104"/>
    <mergeCell ref="L104:M104"/>
    <mergeCell ref="R104:U104"/>
    <mergeCell ref="G97:V97"/>
    <mergeCell ref="G102:I102"/>
    <mergeCell ref="L102:M102"/>
    <mergeCell ref="R102:U102"/>
    <mergeCell ref="G109:V109"/>
    <mergeCell ref="G114:I114"/>
    <mergeCell ref="L114:M114"/>
    <mergeCell ref="R114:U114"/>
    <mergeCell ref="G105:V105"/>
    <mergeCell ref="G106:V106"/>
    <mergeCell ref="G107:V107"/>
    <mergeCell ref="G108:V108"/>
    <mergeCell ref="G117:V117"/>
    <mergeCell ref="G118:V118"/>
    <mergeCell ref="G119:V119"/>
    <mergeCell ref="G120:V120"/>
    <mergeCell ref="G115:V115"/>
    <mergeCell ref="G116:I116"/>
    <mergeCell ref="L116:M116"/>
    <mergeCell ref="R116:U116"/>
    <mergeCell ref="G127:V127"/>
    <mergeCell ref="G128:I128"/>
    <mergeCell ref="L128:M128"/>
    <mergeCell ref="R128:U128"/>
    <mergeCell ref="G121:V121"/>
    <mergeCell ref="G126:I126"/>
    <mergeCell ref="L126:M126"/>
    <mergeCell ref="R126:U126"/>
    <mergeCell ref="G133:V133"/>
    <mergeCell ref="G138:I138"/>
    <mergeCell ref="L138:M138"/>
    <mergeCell ref="R138:U138"/>
    <mergeCell ref="G129:V129"/>
    <mergeCell ref="G130:V130"/>
    <mergeCell ref="G131:V131"/>
    <mergeCell ref="G132:V132"/>
    <mergeCell ref="G141:V141"/>
    <mergeCell ref="G142:V142"/>
    <mergeCell ref="G143:V143"/>
    <mergeCell ref="G144:V144"/>
    <mergeCell ref="G139:V139"/>
    <mergeCell ref="G140:I140"/>
    <mergeCell ref="L140:M140"/>
    <mergeCell ref="R140:U140"/>
    <mergeCell ref="G151:V151"/>
    <mergeCell ref="G152:I152"/>
    <mergeCell ref="L152:M152"/>
    <mergeCell ref="R152:U152"/>
    <mergeCell ref="G145:V145"/>
    <mergeCell ref="G150:I150"/>
    <mergeCell ref="L150:M150"/>
    <mergeCell ref="R150:U150"/>
    <mergeCell ref="G157:V157"/>
    <mergeCell ref="G162:I162"/>
    <mergeCell ref="L162:M162"/>
    <mergeCell ref="R162:U162"/>
    <mergeCell ref="G153:V153"/>
    <mergeCell ref="G154:V154"/>
    <mergeCell ref="G155:V155"/>
    <mergeCell ref="G156:V156"/>
    <mergeCell ref="G165:V165"/>
    <mergeCell ref="G166:V166"/>
    <mergeCell ref="G167:V167"/>
    <mergeCell ref="G168:V168"/>
    <mergeCell ref="G163:V163"/>
    <mergeCell ref="G164:I164"/>
    <mergeCell ref="L164:M164"/>
    <mergeCell ref="R164:U164"/>
    <mergeCell ref="G175:V175"/>
    <mergeCell ref="G176:I176"/>
    <mergeCell ref="L176:M176"/>
    <mergeCell ref="R176:U176"/>
    <mergeCell ref="G169:V169"/>
    <mergeCell ref="G174:I174"/>
    <mergeCell ref="L174:M174"/>
    <mergeCell ref="R174:U174"/>
    <mergeCell ref="G181:V181"/>
    <mergeCell ref="G186:I186"/>
    <mergeCell ref="L186:M186"/>
    <mergeCell ref="R186:U186"/>
    <mergeCell ref="G177:V177"/>
    <mergeCell ref="G178:V178"/>
    <mergeCell ref="G179:V179"/>
    <mergeCell ref="G180:V180"/>
    <mergeCell ref="G189:V189"/>
    <mergeCell ref="G190:V190"/>
    <mergeCell ref="G191:V191"/>
    <mergeCell ref="G192:V192"/>
    <mergeCell ref="G187:V187"/>
    <mergeCell ref="G188:I188"/>
    <mergeCell ref="L188:M188"/>
    <mergeCell ref="R188:U188"/>
    <mergeCell ref="G199:V199"/>
    <mergeCell ref="G200:I200"/>
    <mergeCell ref="L200:M200"/>
    <mergeCell ref="R200:U200"/>
    <mergeCell ref="G193:V193"/>
    <mergeCell ref="G198:I198"/>
    <mergeCell ref="L198:M198"/>
    <mergeCell ref="R198:U198"/>
    <mergeCell ref="G205:V205"/>
    <mergeCell ref="G210:I210"/>
    <mergeCell ref="L210:M210"/>
    <mergeCell ref="R210:U210"/>
    <mergeCell ref="G201:V201"/>
    <mergeCell ref="G202:V202"/>
    <mergeCell ref="G203:V203"/>
    <mergeCell ref="G204:V204"/>
    <mergeCell ref="G213:V213"/>
    <mergeCell ref="G214:V214"/>
    <mergeCell ref="G215:V215"/>
    <mergeCell ref="G216:V216"/>
    <mergeCell ref="G211:V211"/>
    <mergeCell ref="G212:I212"/>
    <mergeCell ref="L212:M212"/>
    <mergeCell ref="R212:U212"/>
    <mergeCell ref="G223:V223"/>
    <mergeCell ref="G224:I224"/>
    <mergeCell ref="L224:M224"/>
    <mergeCell ref="R224:U224"/>
    <mergeCell ref="G217:V217"/>
    <mergeCell ref="G222:I222"/>
    <mergeCell ref="L222:M222"/>
    <mergeCell ref="R222:U222"/>
    <mergeCell ref="G229:V229"/>
    <mergeCell ref="G234:I234"/>
    <mergeCell ref="L234:M234"/>
    <mergeCell ref="R234:U234"/>
    <mergeCell ref="G225:V225"/>
    <mergeCell ref="G226:V226"/>
    <mergeCell ref="G227:V227"/>
    <mergeCell ref="G228:V228"/>
    <mergeCell ref="G237:V237"/>
    <mergeCell ref="G238:V238"/>
    <mergeCell ref="G239:V239"/>
    <mergeCell ref="G240:V240"/>
    <mergeCell ref="G235:V235"/>
    <mergeCell ref="G236:I236"/>
    <mergeCell ref="L236:M236"/>
    <mergeCell ref="R236:U236"/>
    <mergeCell ref="G247:V247"/>
    <mergeCell ref="G248:I248"/>
    <mergeCell ref="L248:M248"/>
    <mergeCell ref="R248:U248"/>
    <mergeCell ref="G241:V241"/>
    <mergeCell ref="G246:I246"/>
    <mergeCell ref="L246:M246"/>
    <mergeCell ref="R246:U246"/>
    <mergeCell ref="G253:V253"/>
    <mergeCell ref="G258:I258"/>
    <mergeCell ref="L258:M258"/>
    <mergeCell ref="R258:U258"/>
    <mergeCell ref="G249:V249"/>
    <mergeCell ref="G250:V250"/>
    <mergeCell ref="G251:V251"/>
    <mergeCell ref="G252:V252"/>
    <mergeCell ref="G261:V261"/>
    <mergeCell ref="G262:V262"/>
    <mergeCell ref="G263:V263"/>
    <mergeCell ref="G264:V264"/>
    <mergeCell ref="G259:V259"/>
    <mergeCell ref="G260:I260"/>
    <mergeCell ref="L260:M260"/>
    <mergeCell ref="R260:U260"/>
    <mergeCell ref="G271:V271"/>
    <mergeCell ref="G272:I272"/>
    <mergeCell ref="L272:M272"/>
    <mergeCell ref="R272:U272"/>
    <mergeCell ref="G265:V265"/>
    <mergeCell ref="G270:I270"/>
    <mergeCell ref="L270:M270"/>
    <mergeCell ref="R270:U270"/>
    <mergeCell ref="G277:V277"/>
    <mergeCell ref="G282:I282"/>
    <mergeCell ref="L282:M282"/>
    <mergeCell ref="R282:U282"/>
    <mergeCell ref="G273:V273"/>
    <mergeCell ref="G274:V274"/>
    <mergeCell ref="G275:V275"/>
    <mergeCell ref="G276:V276"/>
    <mergeCell ref="G285:V285"/>
    <mergeCell ref="G286:V286"/>
    <mergeCell ref="G287:V287"/>
    <mergeCell ref="G288:V288"/>
    <mergeCell ref="G283:V283"/>
    <mergeCell ref="G284:I284"/>
    <mergeCell ref="L284:M284"/>
    <mergeCell ref="R284:U284"/>
    <mergeCell ref="G295:V295"/>
    <mergeCell ref="G296:I296"/>
    <mergeCell ref="L296:M296"/>
    <mergeCell ref="R296:U296"/>
    <mergeCell ref="G289:V289"/>
    <mergeCell ref="G294:I294"/>
    <mergeCell ref="L294:M294"/>
    <mergeCell ref="R294:U294"/>
    <mergeCell ref="G301:V301"/>
    <mergeCell ref="G306:I306"/>
    <mergeCell ref="L306:M306"/>
    <mergeCell ref="R306:U306"/>
    <mergeCell ref="G297:V297"/>
    <mergeCell ref="G298:V298"/>
    <mergeCell ref="G299:V299"/>
    <mergeCell ref="G300:V300"/>
    <mergeCell ref="G309:V309"/>
    <mergeCell ref="G310:V310"/>
    <mergeCell ref="G311:V311"/>
    <mergeCell ref="G312:V312"/>
    <mergeCell ref="G307:V307"/>
    <mergeCell ref="G308:I308"/>
    <mergeCell ref="L308:M308"/>
    <mergeCell ref="R308:U308"/>
    <mergeCell ref="G319:V319"/>
    <mergeCell ref="G320:I320"/>
    <mergeCell ref="L320:M320"/>
    <mergeCell ref="R320:U320"/>
    <mergeCell ref="G313:V313"/>
    <mergeCell ref="G318:I318"/>
    <mergeCell ref="L318:M318"/>
    <mergeCell ref="R318:U318"/>
    <mergeCell ref="G325:V325"/>
    <mergeCell ref="G330:I330"/>
    <mergeCell ref="L330:M330"/>
    <mergeCell ref="R330:U330"/>
    <mergeCell ref="G321:V321"/>
    <mergeCell ref="G322:V322"/>
    <mergeCell ref="G323:V323"/>
    <mergeCell ref="G324:V324"/>
    <mergeCell ref="G333:V333"/>
    <mergeCell ref="G334:V334"/>
    <mergeCell ref="G335:V335"/>
    <mergeCell ref="G336:V336"/>
    <mergeCell ref="G331:V331"/>
    <mergeCell ref="G332:I332"/>
    <mergeCell ref="L332:M332"/>
    <mergeCell ref="R332:U332"/>
    <mergeCell ref="G343:V343"/>
    <mergeCell ref="G344:I344"/>
    <mergeCell ref="L344:M344"/>
    <mergeCell ref="R344:U344"/>
    <mergeCell ref="G337:V337"/>
    <mergeCell ref="G342:I342"/>
    <mergeCell ref="L342:M342"/>
    <mergeCell ref="R342:U342"/>
    <mergeCell ref="G349:V349"/>
    <mergeCell ref="G354:I354"/>
    <mergeCell ref="L354:M354"/>
    <mergeCell ref="R354:U354"/>
    <mergeCell ref="G345:V345"/>
    <mergeCell ref="G346:V346"/>
    <mergeCell ref="G347:V347"/>
    <mergeCell ref="G348:V348"/>
    <mergeCell ref="G357:V357"/>
    <mergeCell ref="G358:V358"/>
    <mergeCell ref="G359:V359"/>
    <mergeCell ref="G360:V360"/>
    <mergeCell ref="G355:V355"/>
    <mergeCell ref="G356:I356"/>
    <mergeCell ref="L356:M356"/>
    <mergeCell ref="R356:U356"/>
    <mergeCell ref="G367:V367"/>
    <mergeCell ref="G368:I368"/>
    <mergeCell ref="L368:M368"/>
    <mergeCell ref="R368:U368"/>
    <mergeCell ref="G361:V361"/>
    <mergeCell ref="G366:I366"/>
    <mergeCell ref="L366:M366"/>
    <mergeCell ref="R366:U366"/>
    <mergeCell ref="G373:V373"/>
    <mergeCell ref="G378:I378"/>
    <mergeCell ref="L378:M378"/>
    <mergeCell ref="R378:U378"/>
    <mergeCell ref="G369:V369"/>
    <mergeCell ref="G370:V370"/>
    <mergeCell ref="G371:V371"/>
    <mergeCell ref="G372:V372"/>
    <mergeCell ref="G381:V381"/>
    <mergeCell ref="G382:V382"/>
    <mergeCell ref="G383:V383"/>
    <mergeCell ref="G384:V384"/>
    <mergeCell ref="G379:V379"/>
    <mergeCell ref="G380:I380"/>
    <mergeCell ref="L380:M380"/>
    <mergeCell ref="R380:U380"/>
    <mergeCell ref="G391:V391"/>
    <mergeCell ref="G392:I392"/>
    <mergeCell ref="L392:M392"/>
    <mergeCell ref="R392:U392"/>
    <mergeCell ref="G385:V385"/>
    <mergeCell ref="G390:I390"/>
    <mergeCell ref="L390:M390"/>
    <mergeCell ref="R390:U390"/>
    <mergeCell ref="G397:V397"/>
    <mergeCell ref="G402:I402"/>
    <mergeCell ref="L402:M402"/>
    <mergeCell ref="R402:U402"/>
    <mergeCell ref="G393:V393"/>
    <mergeCell ref="G394:V394"/>
    <mergeCell ref="G395:V395"/>
    <mergeCell ref="G396:V396"/>
    <mergeCell ref="G405:V405"/>
    <mergeCell ref="G406:V406"/>
    <mergeCell ref="G407:V407"/>
    <mergeCell ref="G408:V408"/>
    <mergeCell ref="G403:V403"/>
    <mergeCell ref="G404:I404"/>
    <mergeCell ref="L404:M404"/>
    <mergeCell ref="R404:U404"/>
    <mergeCell ref="G415:V415"/>
    <mergeCell ref="G445:V445"/>
    <mergeCell ref="G416:I416"/>
    <mergeCell ref="L416:M416"/>
    <mergeCell ref="R416:U416"/>
    <mergeCell ref="G409:V409"/>
    <mergeCell ref="G414:I414"/>
    <mergeCell ref="L414:M414"/>
    <mergeCell ref="R414:U414"/>
    <mergeCell ref="G421:V421"/>
    <mergeCell ref="G426:I426"/>
    <mergeCell ref="L426:M426"/>
    <mergeCell ref="R426:U426"/>
    <mergeCell ref="G417:V417"/>
    <mergeCell ref="G418:V418"/>
    <mergeCell ref="G419:V419"/>
    <mergeCell ref="G420:V420"/>
    <mergeCell ref="G429:V429"/>
    <mergeCell ref="G430:V430"/>
    <mergeCell ref="G477:V477"/>
    <mergeCell ref="G478:V478"/>
    <mergeCell ref="G479:V479"/>
    <mergeCell ref="G480:V480"/>
    <mergeCell ref="G475:V475"/>
    <mergeCell ref="G476:I476"/>
    <mergeCell ref="L476:M476"/>
    <mergeCell ref="R476:U476"/>
    <mergeCell ref="G431:V431"/>
    <mergeCell ref="G432:V432"/>
    <mergeCell ref="G427:V427"/>
    <mergeCell ref="G428:I428"/>
    <mergeCell ref="L428:M428"/>
    <mergeCell ref="R428:U428"/>
    <mergeCell ref="G439:V439"/>
    <mergeCell ref="G440:I440"/>
    <mergeCell ref="L440:M440"/>
    <mergeCell ref="R440:U440"/>
    <mergeCell ref="G433:V433"/>
    <mergeCell ref="G438:I438"/>
    <mergeCell ref="L438:M438"/>
    <mergeCell ref="R438:U438"/>
    <mergeCell ref="R464:U464"/>
    <mergeCell ref="G441:V441"/>
    <mergeCell ref="G442:V442"/>
    <mergeCell ref="G443:V443"/>
    <mergeCell ref="G444:V444"/>
    <mergeCell ref="G450:I450"/>
    <mergeCell ref="L450:M450"/>
    <mergeCell ref="R450:U450"/>
    <mergeCell ref="G451:V451"/>
    <mergeCell ref="G463:V463"/>
    <mergeCell ref="G452:I452"/>
    <mergeCell ref="L452:M452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G456:V456"/>
    <mergeCell ref="G469:V469"/>
    <mergeCell ref="G474:I474"/>
    <mergeCell ref="L474:M474"/>
    <mergeCell ref="R474:U474"/>
    <mergeCell ref="G465:V465"/>
    <mergeCell ref="G466:V466"/>
    <mergeCell ref="G467:V467"/>
    <mergeCell ref="G468:V468"/>
    <mergeCell ref="G487:V487"/>
    <mergeCell ref="G488:I488"/>
    <mergeCell ref="L488:M488"/>
    <mergeCell ref="R488:U488"/>
    <mergeCell ref="G481:V481"/>
    <mergeCell ref="G486:I486"/>
    <mergeCell ref="L486:M486"/>
    <mergeCell ref="R486:U486"/>
    <mergeCell ref="G493:V493"/>
    <mergeCell ref="G498:I498"/>
    <mergeCell ref="L498:M498"/>
    <mergeCell ref="R498:U498"/>
    <mergeCell ref="G489:V489"/>
    <mergeCell ref="G490:V490"/>
    <mergeCell ref="G491:V491"/>
    <mergeCell ref="G492:V492"/>
    <mergeCell ref="G501:V501"/>
    <mergeCell ref="G502:V502"/>
    <mergeCell ref="G503:V503"/>
    <mergeCell ref="G504:V504"/>
    <mergeCell ref="G499:V499"/>
    <mergeCell ref="G500:I500"/>
    <mergeCell ref="L500:M500"/>
    <mergeCell ref="R500:U500"/>
    <mergeCell ref="G511:V511"/>
    <mergeCell ref="G512:I512"/>
    <mergeCell ref="L512:M512"/>
    <mergeCell ref="R512:U512"/>
    <mergeCell ref="G505:V505"/>
    <mergeCell ref="G510:I510"/>
    <mergeCell ref="L510:M510"/>
    <mergeCell ref="R510:U510"/>
    <mergeCell ref="G517:V517"/>
    <mergeCell ref="G522:I522"/>
    <mergeCell ref="L522:M522"/>
    <mergeCell ref="R522:U522"/>
    <mergeCell ref="G513:V513"/>
    <mergeCell ref="G514:V514"/>
    <mergeCell ref="G515:V515"/>
    <mergeCell ref="G516:V516"/>
    <mergeCell ref="G525:V525"/>
    <mergeCell ref="G526:V526"/>
    <mergeCell ref="G527:V527"/>
    <mergeCell ref="G528:V528"/>
    <mergeCell ref="G523:V523"/>
    <mergeCell ref="G524:I524"/>
    <mergeCell ref="L524:M524"/>
    <mergeCell ref="R524:U524"/>
    <mergeCell ref="G535:V535"/>
    <mergeCell ref="G536:I536"/>
    <mergeCell ref="L536:M536"/>
    <mergeCell ref="R536:U536"/>
    <mergeCell ref="G529:V529"/>
    <mergeCell ref="G534:I534"/>
    <mergeCell ref="L534:M534"/>
    <mergeCell ref="R534:U534"/>
    <mergeCell ref="G541:V541"/>
    <mergeCell ref="G546:I546"/>
    <mergeCell ref="L546:M546"/>
    <mergeCell ref="R546:U546"/>
    <mergeCell ref="G537:V537"/>
    <mergeCell ref="G538:V538"/>
    <mergeCell ref="G539:V539"/>
    <mergeCell ref="G540:V540"/>
    <mergeCell ref="G549:V549"/>
    <mergeCell ref="G550:V550"/>
    <mergeCell ref="G551:V551"/>
    <mergeCell ref="G552:V552"/>
    <mergeCell ref="G547:V547"/>
    <mergeCell ref="G548:I548"/>
    <mergeCell ref="L548:M548"/>
    <mergeCell ref="R548:U548"/>
    <mergeCell ref="G559:V559"/>
    <mergeCell ref="G560:I560"/>
    <mergeCell ref="L560:M560"/>
    <mergeCell ref="R560:U560"/>
    <mergeCell ref="G553:V553"/>
    <mergeCell ref="G558:I558"/>
    <mergeCell ref="L558:M558"/>
    <mergeCell ref="R558:U558"/>
    <mergeCell ref="G565:V565"/>
    <mergeCell ref="G570:I570"/>
    <mergeCell ref="L570:M570"/>
    <mergeCell ref="R570:U570"/>
    <mergeCell ref="G561:V561"/>
    <mergeCell ref="G562:V562"/>
    <mergeCell ref="G563:V563"/>
    <mergeCell ref="G564:V564"/>
    <mergeCell ref="G573:V573"/>
    <mergeCell ref="G574:V574"/>
    <mergeCell ref="G575:V575"/>
    <mergeCell ref="G576:V576"/>
    <mergeCell ref="G571:V571"/>
    <mergeCell ref="G572:I572"/>
    <mergeCell ref="L572:M572"/>
    <mergeCell ref="R572:U572"/>
    <mergeCell ref="G583:V583"/>
    <mergeCell ref="G584:I584"/>
    <mergeCell ref="L584:M584"/>
    <mergeCell ref="R584:U584"/>
    <mergeCell ref="G577:V577"/>
    <mergeCell ref="G582:I582"/>
    <mergeCell ref="L582:M582"/>
    <mergeCell ref="R582:U582"/>
    <mergeCell ref="G589:V589"/>
    <mergeCell ref="G594:I594"/>
    <mergeCell ref="L594:M594"/>
    <mergeCell ref="R594:U594"/>
    <mergeCell ref="G585:V585"/>
    <mergeCell ref="G586:V586"/>
    <mergeCell ref="G587:V587"/>
    <mergeCell ref="G588:V588"/>
    <mergeCell ref="G597:V597"/>
    <mergeCell ref="G598:V598"/>
    <mergeCell ref="G599:V599"/>
    <mergeCell ref="G600:V600"/>
    <mergeCell ref="G595:V595"/>
    <mergeCell ref="G596:I596"/>
    <mergeCell ref="L596:M596"/>
    <mergeCell ref="R596:U596"/>
    <mergeCell ref="G607:V607"/>
    <mergeCell ref="G608:I608"/>
    <mergeCell ref="L608:M608"/>
    <mergeCell ref="R608:U608"/>
    <mergeCell ref="G601:V601"/>
    <mergeCell ref="G606:I606"/>
    <mergeCell ref="L606:M606"/>
    <mergeCell ref="R606:U606"/>
    <mergeCell ref="G613:V613"/>
    <mergeCell ref="G618:I618"/>
    <mergeCell ref="L618:M618"/>
    <mergeCell ref="R618:U618"/>
    <mergeCell ref="G609:V609"/>
    <mergeCell ref="G610:V610"/>
    <mergeCell ref="G611:V611"/>
    <mergeCell ref="G612:V612"/>
    <mergeCell ref="G621:V621"/>
    <mergeCell ref="G622:V622"/>
    <mergeCell ref="G623:V623"/>
    <mergeCell ref="G624:V624"/>
    <mergeCell ref="G619:V619"/>
    <mergeCell ref="G620:I620"/>
    <mergeCell ref="L620:M620"/>
    <mergeCell ref="R620:U620"/>
    <mergeCell ref="G631:V631"/>
    <mergeCell ref="G632:I632"/>
    <mergeCell ref="L632:M632"/>
    <mergeCell ref="R632:U632"/>
    <mergeCell ref="G625:V625"/>
    <mergeCell ref="G630:I630"/>
    <mergeCell ref="L630:M630"/>
    <mergeCell ref="R630:U630"/>
    <mergeCell ref="G637:V637"/>
    <mergeCell ref="G642:I642"/>
    <mergeCell ref="L642:M642"/>
    <mergeCell ref="R642:U642"/>
    <mergeCell ref="G633:V633"/>
    <mergeCell ref="G634:V634"/>
    <mergeCell ref="G635:V635"/>
    <mergeCell ref="G636:V636"/>
    <mergeCell ref="G645:V645"/>
    <mergeCell ref="G646:V646"/>
    <mergeCell ref="G647:V647"/>
    <mergeCell ref="G648:V648"/>
    <mergeCell ref="G643:V643"/>
    <mergeCell ref="G644:I644"/>
    <mergeCell ref="L644:M644"/>
    <mergeCell ref="R644:U644"/>
    <mergeCell ref="G655:V655"/>
    <mergeCell ref="G656:I656"/>
    <mergeCell ref="L656:M656"/>
    <mergeCell ref="R656:U656"/>
    <mergeCell ref="G649:V649"/>
    <mergeCell ref="G654:I654"/>
    <mergeCell ref="L654:M654"/>
    <mergeCell ref="R654:U654"/>
    <mergeCell ref="G661:V661"/>
    <mergeCell ref="G666:I666"/>
    <mergeCell ref="L666:M666"/>
    <mergeCell ref="R666:U666"/>
    <mergeCell ref="G657:V657"/>
    <mergeCell ref="G658:V658"/>
    <mergeCell ref="G659:V659"/>
    <mergeCell ref="G660:V660"/>
    <mergeCell ref="G669:V669"/>
    <mergeCell ref="G670:V670"/>
    <mergeCell ref="G671:V671"/>
    <mergeCell ref="G672:V672"/>
    <mergeCell ref="G667:V667"/>
    <mergeCell ref="G668:I668"/>
    <mergeCell ref="L668:M668"/>
    <mergeCell ref="R668:U668"/>
    <mergeCell ref="G679:V679"/>
    <mergeCell ref="G680:I680"/>
    <mergeCell ref="L680:M680"/>
    <mergeCell ref="R680:U680"/>
    <mergeCell ref="G673:V673"/>
    <mergeCell ref="G678:I678"/>
    <mergeCell ref="L678:M678"/>
    <mergeCell ref="R678:U678"/>
    <mergeCell ref="G685:V685"/>
    <mergeCell ref="G690:I690"/>
    <mergeCell ref="L690:M690"/>
    <mergeCell ref="R690:U690"/>
    <mergeCell ref="G681:V681"/>
    <mergeCell ref="G682:V682"/>
    <mergeCell ref="G683:V683"/>
    <mergeCell ref="G684:V684"/>
    <mergeCell ref="G693:V693"/>
    <mergeCell ref="G694:V694"/>
    <mergeCell ref="G695:V695"/>
    <mergeCell ref="G696:V696"/>
    <mergeCell ref="G691:V691"/>
    <mergeCell ref="G692:I692"/>
    <mergeCell ref="L692:M692"/>
    <mergeCell ref="R692:U692"/>
    <mergeCell ref="G703:V703"/>
    <mergeCell ref="G704:I704"/>
    <mergeCell ref="L704:M704"/>
    <mergeCell ref="R704:U704"/>
    <mergeCell ref="G697:V697"/>
    <mergeCell ref="G702:I702"/>
    <mergeCell ref="L702:M702"/>
    <mergeCell ref="R702:U702"/>
    <mergeCell ref="G709:V709"/>
    <mergeCell ref="G714:I714"/>
    <mergeCell ref="L714:M714"/>
    <mergeCell ref="R714:U714"/>
    <mergeCell ref="G705:V705"/>
    <mergeCell ref="G706:V706"/>
    <mergeCell ref="G707:V707"/>
    <mergeCell ref="G708:V708"/>
    <mergeCell ref="G717:V717"/>
    <mergeCell ref="G718:V718"/>
    <mergeCell ref="G719:V719"/>
    <mergeCell ref="G720:V720"/>
    <mergeCell ref="G715:V715"/>
    <mergeCell ref="G716:I716"/>
    <mergeCell ref="L716:M716"/>
    <mergeCell ref="R716:U716"/>
    <mergeCell ref="G727:V727"/>
    <mergeCell ref="G728:I728"/>
    <mergeCell ref="L728:M728"/>
    <mergeCell ref="R728:U728"/>
    <mergeCell ref="G721:V721"/>
    <mergeCell ref="G726:I726"/>
    <mergeCell ref="L726:M726"/>
    <mergeCell ref="R726:U726"/>
    <mergeCell ref="G733:V733"/>
    <mergeCell ref="G738:I738"/>
    <mergeCell ref="L738:M738"/>
    <mergeCell ref="R738:U738"/>
    <mergeCell ref="G729:V729"/>
    <mergeCell ref="G730:V730"/>
    <mergeCell ref="G731:V731"/>
    <mergeCell ref="G732:V732"/>
    <mergeCell ref="G741:V741"/>
    <mergeCell ref="G742:V742"/>
    <mergeCell ref="G743:V743"/>
    <mergeCell ref="G744:V744"/>
    <mergeCell ref="G739:V739"/>
    <mergeCell ref="G740:I740"/>
    <mergeCell ref="L740:M740"/>
    <mergeCell ref="R740:U740"/>
    <mergeCell ref="G751:V751"/>
    <mergeCell ref="G752:I752"/>
    <mergeCell ref="L752:M752"/>
    <mergeCell ref="R752:U752"/>
    <mergeCell ref="G745:V745"/>
    <mergeCell ref="G750:I750"/>
    <mergeCell ref="L750:M750"/>
    <mergeCell ref="R750:U750"/>
    <mergeCell ref="G757:V757"/>
    <mergeCell ref="G762:I762"/>
    <mergeCell ref="L762:M762"/>
    <mergeCell ref="R762:U762"/>
    <mergeCell ref="G753:V753"/>
    <mergeCell ref="G754:V754"/>
    <mergeCell ref="G755:V755"/>
    <mergeCell ref="G756:V756"/>
    <mergeCell ref="G765:V765"/>
    <mergeCell ref="G766:V766"/>
    <mergeCell ref="G767:V767"/>
    <mergeCell ref="G768:V768"/>
    <mergeCell ref="G763:V763"/>
    <mergeCell ref="G764:I764"/>
    <mergeCell ref="L764:M764"/>
    <mergeCell ref="R764:U764"/>
    <mergeCell ref="G775:V775"/>
    <mergeCell ref="G776:I776"/>
    <mergeCell ref="L776:M776"/>
    <mergeCell ref="R776:U776"/>
    <mergeCell ref="G769:V769"/>
    <mergeCell ref="G774:I774"/>
    <mergeCell ref="L774:M774"/>
    <mergeCell ref="R774:U774"/>
    <mergeCell ref="G781:V781"/>
    <mergeCell ref="G786:I786"/>
    <mergeCell ref="L786:M786"/>
    <mergeCell ref="R786:U786"/>
    <mergeCell ref="G777:V777"/>
    <mergeCell ref="G778:V778"/>
    <mergeCell ref="G779:V779"/>
    <mergeCell ref="G780:V780"/>
    <mergeCell ref="G789:V789"/>
    <mergeCell ref="G790:V790"/>
    <mergeCell ref="G791:V791"/>
    <mergeCell ref="G792:V792"/>
    <mergeCell ref="G787:V787"/>
    <mergeCell ref="G788:I788"/>
    <mergeCell ref="L788:M788"/>
    <mergeCell ref="R788:U788"/>
    <mergeCell ref="G799:V799"/>
    <mergeCell ref="G800:I800"/>
    <mergeCell ref="L800:M800"/>
    <mergeCell ref="R800:U800"/>
    <mergeCell ref="G793:V793"/>
    <mergeCell ref="G798:I798"/>
    <mergeCell ref="L798:M798"/>
    <mergeCell ref="R798:U798"/>
    <mergeCell ref="G805:V805"/>
    <mergeCell ref="G810:I810"/>
    <mergeCell ref="L810:M810"/>
    <mergeCell ref="R810:U810"/>
    <mergeCell ref="G801:V801"/>
    <mergeCell ref="G802:V802"/>
    <mergeCell ref="G803:V803"/>
    <mergeCell ref="G804:V804"/>
    <mergeCell ref="G813:V813"/>
    <mergeCell ref="G814:V814"/>
    <mergeCell ref="G815:V815"/>
    <mergeCell ref="G816:V816"/>
    <mergeCell ref="G811:V811"/>
    <mergeCell ref="G812:I812"/>
    <mergeCell ref="L812:M812"/>
    <mergeCell ref="R812:U812"/>
    <mergeCell ref="G823:V823"/>
    <mergeCell ref="G824:I824"/>
    <mergeCell ref="L824:M824"/>
    <mergeCell ref="R824:U824"/>
    <mergeCell ref="G817:V817"/>
    <mergeCell ref="G822:I822"/>
    <mergeCell ref="L822:M822"/>
    <mergeCell ref="R822:U822"/>
    <mergeCell ref="G829:V829"/>
    <mergeCell ref="G834:I834"/>
    <mergeCell ref="L834:M834"/>
    <mergeCell ref="R834:U834"/>
    <mergeCell ref="G825:V825"/>
    <mergeCell ref="G826:V826"/>
    <mergeCell ref="G827:V827"/>
    <mergeCell ref="G828:V828"/>
    <mergeCell ref="G837:V837"/>
    <mergeCell ref="G838:V838"/>
    <mergeCell ref="G839:V839"/>
    <mergeCell ref="G840:V840"/>
    <mergeCell ref="G835:V835"/>
    <mergeCell ref="G836:I836"/>
    <mergeCell ref="L836:M836"/>
    <mergeCell ref="R836:U836"/>
    <mergeCell ref="G847:V847"/>
    <mergeCell ref="G848:I848"/>
    <mergeCell ref="L848:M848"/>
    <mergeCell ref="R848:U848"/>
    <mergeCell ref="G841:V841"/>
    <mergeCell ref="G846:I846"/>
    <mergeCell ref="L846:M846"/>
    <mergeCell ref="R846:U846"/>
    <mergeCell ref="G853:V853"/>
    <mergeCell ref="G858:I858"/>
    <mergeCell ref="L858:M858"/>
    <mergeCell ref="R858:U858"/>
    <mergeCell ref="G849:V849"/>
    <mergeCell ref="G850:V850"/>
    <mergeCell ref="G851:V851"/>
    <mergeCell ref="G852:V852"/>
    <mergeCell ref="G861:V861"/>
    <mergeCell ref="G862:V862"/>
    <mergeCell ref="G863:V863"/>
    <mergeCell ref="G864:V864"/>
    <mergeCell ref="G859:V859"/>
    <mergeCell ref="G860:I860"/>
    <mergeCell ref="L860:M860"/>
    <mergeCell ref="R860:U860"/>
    <mergeCell ref="G871:V871"/>
    <mergeCell ref="G872:I872"/>
    <mergeCell ref="L872:M872"/>
    <mergeCell ref="R872:U872"/>
    <mergeCell ref="G865:V865"/>
    <mergeCell ref="G870:I870"/>
    <mergeCell ref="L870:M870"/>
    <mergeCell ref="R870:U870"/>
    <mergeCell ref="G877:V877"/>
    <mergeCell ref="G882:I882"/>
    <mergeCell ref="L882:M882"/>
    <mergeCell ref="R882:U882"/>
    <mergeCell ref="G873:V873"/>
    <mergeCell ref="G874:V874"/>
    <mergeCell ref="G875:V875"/>
    <mergeCell ref="G876:V876"/>
    <mergeCell ref="G885:V885"/>
    <mergeCell ref="G886:V886"/>
    <mergeCell ref="G887:V887"/>
    <mergeCell ref="G888:V888"/>
    <mergeCell ref="G883:V883"/>
    <mergeCell ref="G884:I884"/>
    <mergeCell ref="L884:M884"/>
    <mergeCell ref="R884:U884"/>
    <mergeCell ref="G895:V895"/>
    <mergeCell ref="G896:I896"/>
    <mergeCell ref="L896:M896"/>
    <mergeCell ref="R896:U896"/>
    <mergeCell ref="G889:V889"/>
    <mergeCell ref="G894:I894"/>
    <mergeCell ref="L894:M894"/>
    <mergeCell ref="R894:U894"/>
    <mergeCell ref="G901:V901"/>
    <mergeCell ref="G906:I906"/>
    <mergeCell ref="L906:M906"/>
    <mergeCell ref="R906:U906"/>
    <mergeCell ref="G897:V897"/>
    <mergeCell ref="G898:V898"/>
    <mergeCell ref="G899:V899"/>
    <mergeCell ref="G900:V900"/>
    <mergeCell ref="G909:V909"/>
    <mergeCell ref="G910:V910"/>
    <mergeCell ref="G911:V911"/>
    <mergeCell ref="G912:V912"/>
    <mergeCell ref="G907:V907"/>
    <mergeCell ref="G908:I908"/>
    <mergeCell ref="L908:M908"/>
    <mergeCell ref="R908:U908"/>
    <mergeCell ref="G919:V919"/>
    <mergeCell ref="G920:I920"/>
    <mergeCell ref="L920:M920"/>
    <mergeCell ref="R920:U920"/>
    <mergeCell ref="G913:V913"/>
    <mergeCell ref="G918:I918"/>
    <mergeCell ref="L918:M918"/>
    <mergeCell ref="R918:U918"/>
    <mergeCell ref="G925:V925"/>
    <mergeCell ref="G930:I930"/>
    <mergeCell ref="L930:M930"/>
    <mergeCell ref="R930:U930"/>
    <mergeCell ref="G921:V921"/>
    <mergeCell ref="G922:V922"/>
    <mergeCell ref="G923:V923"/>
    <mergeCell ref="G924:V924"/>
    <mergeCell ref="G933:V933"/>
    <mergeCell ref="G934:V934"/>
    <mergeCell ref="G935:V935"/>
    <mergeCell ref="G936:V936"/>
    <mergeCell ref="G931:V931"/>
    <mergeCell ref="G932:I932"/>
    <mergeCell ref="L932:M932"/>
    <mergeCell ref="R932:U932"/>
    <mergeCell ref="G943:V943"/>
    <mergeCell ref="G944:I944"/>
    <mergeCell ref="L944:M944"/>
    <mergeCell ref="R944:U944"/>
    <mergeCell ref="G937:V937"/>
    <mergeCell ref="G942:I942"/>
    <mergeCell ref="L942:M942"/>
    <mergeCell ref="R942:U942"/>
    <mergeCell ref="G949:V949"/>
    <mergeCell ref="G954:I954"/>
    <mergeCell ref="L954:M954"/>
    <mergeCell ref="R954:U954"/>
    <mergeCell ref="G945:V945"/>
    <mergeCell ref="G946:V946"/>
    <mergeCell ref="G947:V947"/>
    <mergeCell ref="G948:V948"/>
    <mergeCell ref="G957:V957"/>
    <mergeCell ref="G958:V958"/>
    <mergeCell ref="G959:V959"/>
    <mergeCell ref="G960:V960"/>
    <mergeCell ref="G955:V955"/>
    <mergeCell ref="G956:I956"/>
    <mergeCell ref="L956:M956"/>
    <mergeCell ref="R956:U956"/>
    <mergeCell ref="G967:V967"/>
    <mergeCell ref="G968:I968"/>
    <mergeCell ref="L968:M968"/>
    <mergeCell ref="R968:U968"/>
    <mergeCell ref="G961:V961"/>
    <mergeCell ref="G966:I966"/>
    <mergeCell ref="L966:M966"/>
    <mergeCell ref="R966:U966"/>
    <mergeCell ref="G973:V973"/>
    <mergeCell ref="G978:I978"/>
    <mergeCell ref="L978:M978"/>
    <mergeCell ref="R978:U978"/>
    <mergeCell ref="G969:V969"/>
    <mergeCell ref="G970:V970"/>
    <mergeCell ref="G971:V971"/>
    <mergeCell ref="G972:V972"/>
    <mergeCell ref="G981:V981"/>
    <mergeCell ref="G982:V982"/>
    <mergeCell ref="G983:V983"/>
    <mergeCell ref="G984:V984"/>
    <mergeCell ref="G979:V979"/>
    <mergeCell ref="G980:I980"/>
    <mergeCell ref="L980:M980"/>
    <mergeCell ref="R980:U980"/>
    <mergeCell ref="G991:V991"/>
    <mergeCell ref="G992:I992"/>
    <mergeCell ref="L992:M992"/>
    <mergeCell ref="R992:U992"/>
    <mergeCell ref="G985:V985"/>
    <mergeCell ref="G990:I990"/>
    <mergeCell ref="L990:M990"/>
    <mergeCell ref="R990:U990"/>
    <mergeCell ref="G997:V997"/>
    <mergeCell ref="G1002:I1002"/>
    <mergeCell ref="L1002:M1002"/>
    <mergeCell ref="R1002:U1002"/>
    <mergeCell ref="G993:V993"/>
    <mergeCell ref="G994:V994"/>
    <mergeCell ref="G995:V995"/>
    <mergeCell ref="G996:V996"/>
    <mergeCell ref="G1005:V1005"/>
    <mergeCell ref="G1006:V1006"/>
    <mergeCell ref="G1007:V1007"/>
    <mergeCell ref="G1008:V1008"/>
    <mergeCell ref="G1003:V1003"/>
    <mergeCell ref="G1004:I1004"/>
    <mergeCell ref="L1004:M1004"/>
    <mergeCell ref="R1004:U1004"/>
    <mergeCell ref="G1015:V1015"/>
    <mergeCell ref="G1016:I1016"/>
    <mergeCell ref="L1016:M1016"/>
    <mergeCell ref="R1016:U1016"/>
    <mergeCell ref="G1009:V1009"/>
    <mergeCell ref="G1014:I1014"/>
    <mergeCell ref="L1014:M1014"/>
    <mergeCell ref="R1014:U1014"/>
    <mergeCell ref="G1021:V1021"/>
    <mergeCell ref="G1026:I1026"/>
    <mergeCell ref="L1026:M1026"/>
    <mergeCell ref="R1026:U1026"/>
    <mergeCell ref="G1017:V1017"/>
    <mergeCell ref="G1018:V1018"/>
    <mergeCell ref="G1019:V1019"/>
    <mergeCell ref="G1020:V1020"/>
    <mergeCell ref="G1029:V1029"/>
    <mergeCell ref="G1030:V1030"/>
    <mergeCell ref="G1031:V1031"/>
    <mergeCell ref="G1032:V1032"/>
    <mergeCell ref="G1027:V1027"/>
    <mergeCell ref="G1028:I1028"/>
    <mergeCell ref="L1028:M1028"/>
    <mergeCell ref="R1028:U1028"/>
    <mergeCell ref="G1039:V1039"/>
    <mergeCell ref="G1040:I1040"/>
    <mergeCell ref="L1040:M1040"/>
    <mergeCell ref="R1040:U1040"/>
    <mergeCell ref="G1033:V1033"/>
    <mergeCell ref="G1038:I1038"/>
    <mergeCell ref="L1038:M1038"/>
    <mergeCell ref="R1038:U1038"/>
    <mergeCell ref="G1045:V1045"/>
    <mergeCell ref="G1050:I1050"/>
    <mergeCell ref="L1050:M1050"/>
    <mergeCell ref="R1050:U1050"/>
    <mergeCell ref="G1041:V1041"/>
    <mergeCell ref="G1042:V1042"/>
    <mergeCell ref="G1043:V1043"/>
    <mergeCell ref="G1044:V1044"/>
    <mergeCell ref="G1053:V1053"/>
    <mergeCell ref="G1054:V1054"/>
    <mergeCell ref="G1055:V1055"/>
    <mergeCell ref="G1056:V1056"/>
    <mergeCell ref="G1051:V1051"/>
    <mergeCell ref="G1052:I1052"/>
    <mergeCell ref="L1052:M1052"/>
    <mergeCell ref="R1052:U1052"/>
    <mergeCell ref="G1063:V1063"/>
    <mergeCell ref="G1064:I1064"/>
    <mergeCell ref="L1064:M1064"/>
    <mergeCell ref="R1064:U1064"/>
    <mergeCell ref="G1057:V1057"/>
    <mergeCell ref="G1062:I1062"/>
    <mergeCell ref="L1062:M1062"/>
    <mergeCell ref="R1062:U1062"/>
    <mergeCell ref="G1069:V1069"/>
    <mergeCell ref="G1074:I1074"/>
    <mergeCell ref="L1074:M1074"/>
    <mergeCell ref="R1074:U1074"/>
    <mergeCell ref="G1065:V1065"/>
    <mergeCell ref="G1066:V1066"/>
    <mergeCell ref="G1067:V1067"/>
    <mergeCell ref="G1068:V1068"/>
    <mergeCell ref="G1077:V1077"/>
    <mergeCell ref="G1078:V1078"/>
    <mergeCell ref="G1079:V1079"/>
    <mergeCell ref="G1080:V1080"/>
    <mergeCell ref="G1075:V1075"/>
    <mergeCell ref="G1076:I1076"/>
    <mergeCell ref="L1076:M1076"/>
    <mergeCell ref="R1076:U1076"/>
    <mergeCell ref="G1087:V1087"/>
    <mergeCell ref="G1088:I1088"/>
    <mergeCell ref="L1088:M1088"/>
    <mergeCell ref="R1088:U1088"/>
    <mergeCell ref="G1081:V1081"/>
    <mergeCell ref="G1086:I1086"/>
    <mergeCell ref="L1086:M1086"/>
    <mergeCell ref="R1086:U1086"/>
    <mergeCell ref="G1093:V1093"/>
    <mergeCell ref="G1098:I1098"/>
    <mergeCell ref="L1098:M1098"/>
    <mergeCell ref="R1098:U1098"/>
    <mergeCell ref="G1089:V1089"/>
    <mergeCell ref="G1090:V1090"/>
    <mergeCell ref="G1091:V1091"/>
    <mergeCell ref="G1092:V1092"/>
    <mergeCell ref="G1139:V1139"/>
    <mergeCell ref="G1101:V1101"/>
    <mergeCell ref="G1102:V1102"/>
    <mergeCell ref="G1103:V1103"/>
    <mergeCell ref="G1104:V1104"/>
    <mergeCell ref="G1099:V1099"/>
    <mergeCell ref="G1100:I1100"/>
    <mergeCell ref="L1100:M1100"/>
    <mergeCell ref="R1100:U1100"/>
    <mergeCell ref="G1111:V1111"/>
    <mergeCell ref="G1112:I1112"/>
    <mergeCell ref="L1112:M1112"/>
    <mergeCell ref="R1112:U1112"/>
    <mergeCell ref="G1105:V1105"/>
    <mergeCell ref="G1110:I1110"/>
    <mergeCell ref="L1110:M1110"/>
    <mergeCell ref="R1110:U1110"/>
    <mergeCell ref="G1117:V1117"/>
    <mergeCell ref="G1134:I1134"/>
    <mergeCell ref="L1134:M1134"/>
    <mergeCell ref="R1134:U1134"/>
    <mergeCell ref="G1140:V1140"/>
    <mergeCell ref="G1129:V1129"/>
    <mergeCell ref="G1136:I1136"/>
    <mergeCell ref="L1136:M1136"/>
    <mergeCell ref="R1136:U1136"/>
    <mergeCell ref="G1135:V1135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2:I1122"/>
    <mergeCell ref="L1122:M1122"/>
    <mergeCell ref="R1122:U1122"/>
    <mergeCell ref="G1113:V1113"/>
    <mergeCell ref="G1114:V1114"/>
    <mergeCell ref="G1115:V1115"/>
    <mergeCell ref="G1116:V1116"/>
    <mergeCell ref="G1125:V1125"/>
    <mergeCell ref="G1126:V1126"/>
    <mergeCell ref="G1127:V1127"/>
    <mergeCell ref="G1128:V1128"/>
    <mergeCell ref="G1123:V1123"/>
    <mergeCell ref="G1124:I1124"/>
    <mergeCell ref="L1124:M1124"/>
    <mergeCell ref="R1124:U1124"/>
    <mergeCell ref="G1138:V113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8" t="str">
        <f>IF(F5="","","建築計画概要書(第一面)")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19" t="str">
        <f>IF(reference!C3260="","",reference!C3260)</f>
        <v/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x14ac:dyDescent="0.15">
      <c r="B6" s="1" t="str">
        <f>IF(F5="","","【ﾛ.勤務先】")</f>
        <v/>
      </c>
      <c r="C6" s="1"/>
      <c r="D6" s="9"/>
      <c r="E6" s="9"/>
      <c r="F6" s="119" t="str">
        <f>IF(reference!C3261="","",reference!C3261)</f>
        <v/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x14ac:dyDescent="0.15">
      <c r="B7" s="1" t="str">
        <f>IF(F5="","","【ﾊ.郵便番号】")</f>
        <v/>
      </c>
      <c r="C7" s="1"/>
      <c r="D7" s="9"/>
      <c r="E7" s="9"/>
      <c r="F7" s="119" t="str">
        <f>IF(reference!C3262="","",reference!C3262)</f>
        <v/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x14ac:dyDescent="0.15">
      <c r="B8" s="1" t="str">
        <f>IF(F5="","","【ﾆ.所在地】")</f>
        <v/>
      </c>
      <c r="C8" s="1"/>
      <c r="D8" s="10"/>
      <c r="E8" s="10"/>
      <c r="F8" s="119" t="str">
        <f>IF(reference!C3263="","",reference!C3263)</f>
        <v/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19" t="str">
        <f>IF(reference!C3264="","",reference!C3264)</f>
        <v/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19" t="str">
        <f>IF(reference!C3265="","",reference!C3265)</f>
        <v/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23" t="str">
        <f>IF(reference!C3266="","",reference!C3266)</f>
        <v/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x14ac:dyDescent="0.15">
      <c r="B12" s="1" t="str">
        <f>IF(F12="","","【ｲ.氏名】")</f>
        <v/>
      </c>
      <c r="C12" s="1"/>
      <c r="D12" s="9"/>
      <c r="E12" s="9"/>
      <c r="F12" s="119" t="str">
        <f>IF(reference!C3267="","",reference!C3267)</f>
        <v/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x14ac:dyDescent="0.15">
      <c r="B13" s="1" t="str">
        <f>IF(F12="","","【ﾛ.勤務先】")</f>
        <v/>
      </c>
      <c r="C13" s="1"/>
      <c r="D13" s="9"/>
      <c r="E13" s="9"/>
      <c r="F13" s="119" t="str">
        <f>IF(reference!C3268="","",reference!C3268)</f>
        <v/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x14ac:dyDescent="0.15">
      <c r="B14" s="1" t="str">
        <f>IF(F12="","","【ﾊ.郵便番号】")</f>
        <v/>
      </c>
      <c r="C14" s="1"/>
      <c r="D14" s="9"/>
      <c r="E14" s="9"/>
      <c r="F14" s="119" t="str">
        <f>IF(reference!C3269="","",reference!C3269)</f>
        <v/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x14ac:dyDescent="0.15">
      <c r="B15" s="1" t="str">
        <f>IF(F12="","","【ﾆ.所在地】")</f>
        <v/>
      </c>
      <c r="C15" s="1"/>
      <c r="D15" s="10"/>
      <c r="E15" s="10"/>
      <c r="F15" s="119" t="str">
        <f>IF(reference!C3270="","",reference!C3270)</f>
        <v/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19" t="str">
        <f>IF(reference!C3271="","",reference!C3271)</f>
        <v/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19" t="str">
        <f>IF(reference!C3272="","",reference!C3272)</f>
        <v/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23" t="str">
        <f>IF(reference!C3273="","",reference!C3273)</f>
        <v/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x14ac:dyDescent="0.15">
      <c r="B19" s="1" t="str">
        <f>IF(F19="","","【ｲ.氏名】")</f>
        <v/>
      </c>
      <c r="C19" s="1"/>
      <c r="D19" s="9"/>
      <c r="E19" s="9"/>
      <c r="F19" s="119" t="str">
        <f>IF(reference!C3274="","",reference!C3274)</f>
        <v/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x14ac:dyDescent="0.15">
      <c r="B20" s="1" t="str">
        <f>IF(F19="","","【ﾛ.勤務先】")</f>
        <v/>
      </c>
      <c r="C20" s="1"/>
      <c r="D20" s="9"/>
      <c r="E20" s="9"/>
      <c r="F20" s="119" t="str">
        <f>IF(reference!C3275="","",reference!C3275)</f>
        <v/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x14ac:dyDescent="0.15">
      <c r="B21" s="1" t="str">
        <f>IF(F19="","","【ﾊ.郵便番号】")</f>
        <v/>
      </c>
      <c r="C21" s="1"/>
      <c r="D21" s="9"/>
      <c r="E21" s="9"/>
      <c r="F21" s="119" t="str">
        <f>IF(reference!C3276="","",reference!C3276)</f>
        <v/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x14ac:dyDescent="0.15">
      <c r="B22" s="1" t="str">
        <f>IF(F19="","","【ﾆ.所在地】")</f>
        <v/>
      </c>
      <c r="C22" s="1"/>
      <c r="D22" s="10"/>
      <c r="E22" s="10"/>
      <c r="F22" s="119" t="str">
        <f>IF(reference!C3277="","",reference!C3277)</f>
        <v/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19" t="str">
        <f>IF(reference!C3278="","",reference!C3278)</f>
        <v/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19" t="str">
        <f>IF(reference!C3279="","",reference!C3279)</f>
        <v/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23" t="str">
        <f>IF(reference!C3280="","",reference!C3280)</f>
        <v/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x14ac:dyDescent="0.15">
      <c r="B26" s="1" t="str">
        <f>IF(F26="","","【ｲ.氏名】")</f>
        <v/>
      </c>
      <c r="C26" s="1"/>
      <c r="D26" s="9"/>
      <c r="E26" s="9"/>
      <c r="F26" s="119" t="str">
        <f>IF(reference!C3281="","",reference!C3281)</f>
        <v/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x14ac:dyDescent="0.15">
      <c r="B27" s="1" t="str">
        <f>IF(F26="","","【ﾛ.勤務先】")</f>
        <v/>
      </c>
      <c r="C27" s="1"/>
      <c r="D27" s="9"/>
      <c r="E27" s="9"/>
      <c r="F27" s="119" t="str">
        <f>IF(reference!C3282="","",reference!C3282)</f>
        <v/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x14ac:dyDescent="0.15">
      <c r="B28" s="1" t="str">
        <f>IF(F26="","","【ﾊ.郵便番号】")</f>
        <v/>
      </c>
      <c r="C28" s="1"/>
      <c r="D28" s="9"/>
      <c r="E28" s="9"/>
      <c r="F28" s="119" t="str">
        <f>IF(reference!C3283="","",reference!C3283)</f>
        <v/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x14ac:dyDescent="0.15">
      <c r="B29" s="1" t="str">
        <f>IF(F26="","","【ﾆ.所在地】")</f>
        <v/>
      </c>
      <c r="C29" s="1"/>
      <c r="D29" s="10"/>
      <c r="E29" s="10"/>
      <c r="F29" s="119" t="str">
        <f>IF(reference!C3284="","",reference!C3284)</f>
        <v/>
      </c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19" t="str">
        <f>IF(reference!C3285="","",reference!C3285)</f>
        <v/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19" t="str">
        <f>IF(reference!C3286="","",reference!C3286)</f>
        <v/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23" t="str">
        <f>IF(reference!C3287="","",reference!C3287)</f>
        <v/>
      </c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x14ac:dyDescent="0.15">
      <c r="B33" s="1" t="str">
        <f>IF(F33="","","【ｲ.氏名】")</f>
        <v/>
      </c>
      <c r="C33" s="1"/>
      <c r="D33" s="9"/>
      <c r="E33" s="9"/>
      <c r="F33" s="119" t="str">
        <f>IF(reference!C3288="","",reference!C3288)</f>
        <v/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x14ac:dyDescent="0.15">
      <c r="B34" s="1" t="str">
        <f>IF(F33="","","【ﾛ.勤務先】")</f>
        <v/>
      </c>
      <c r="C34" s="1"/>
      <c r="D34" s="9"/>
      <c r="E34" s="9"/>
      <c r="F34" s="119" t="str">
        <f>IF(reference!C3289="","",reference!C3289)</f>
        <v/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x14ac:dyDescent="0.15">
      <c r="B35" s="1" t="str">
        <f>IF(F33="","","【ﾊ.郵便番号】")</f>
        <v/>
      </c>
      <c r="C35" s="1"/>
      <c r="D35" s="9"/>
      <c r="E35" s="9"/>
      <c r="F35" s="119" t="str">
        <f>IF(reference!C3290="","",reference!C3290)</f>
        <v/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x14ac:dyDescent="0.15">
      <c r="B36" s="1" t="str">
        <f>IF(F33="","","【ﾆ.所在地】")</f>
        <v/>
      </c>
      <c r="C36" s="1"/>
      <c r="D36" s="10"/>
      <c r="E36" s="10"/>
      <c r="F36" s="119" t="str">
        <f>IF(reference!C3291="","",reference!C3291)</f>
        <v/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19" t="str">
        <f>IF(reference!C3292="","",reference!C3292)</f>
        <v/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19" t="str">
        <f>IF(reference!C3293="","",reference!C3293)</f>
        <v/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23" t="str">
        <f>IF(reference!C3294="","",reference!C3294)</f>
        <v/>
      </c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x14ac:dyDescent="0.15">
      <c r="B40" s="1" t="str">
        <f>IF(F40="","","【ｲ.氏名】")</f>
        <v/>
      </c>
      <c r="C40" s="1"/>
      <c r="D40" s="9"/>
      <c r="E40" s="9"/>
      <c r="F40" s="119" t="str">
        <f>IF(reference!C3295="","",reference!C3295)</f>
        <v/>
      </c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x14ac:dyDescent="0.15">
      <c r="B41" s="1" t="str">
        <f>IF(F40="","","【ﾛ.勤務先】")</f>
        <v/>
      </c>
      <c r="C41" s="1"/>
      <c r="D41" s="9"/>
      <c r="E41" s="9"/>
      <c r="F41" s="119" t="str">
        <f>IF(reference!C3296="","",reference!C3296)</f>
        <v/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x14ac:dyDescent="0.15">
      <c r="B42" s="1" t="str">
        <f>IF(F40="","","【ﾊ.郵便番号】")</f>
        <v/>
      </c>
      <c r="C42" s="1"/>
      <c r="D42" s="9"/>
      <c r="E42" s="9"/>
      <c r="F42" s="119" t="str">
        <f>IF(reference!C3297="","",reference!C3297)</f>
        <v/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x14ac:dyDescent="0.15">
      <c r="B43" s="1" t="str">
        <f>IF(F40="","","【ﾆ.所在地】")</f>
        <v/>
      </c>
      <c r="C43" s="1"/>
      <c r="D43" s="10"/>
      <c r="E43" s="10"/>
      <c r="F43" s="119" t="str">
        <f>IF(reference!C3298="","",reference!C3298)</f>
        <v/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19" t="str">
        <f>IF(reference!C3299="","",reference!C3299)</f>
        <v/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19" t="str">
        <f>IF(reference!C3300="","",reference!C3300)</f>
        <v/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23" t="str">
        <f>IF(reference!C3301="","",reference!C3301)</f>
        <v/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x14ac:dyDescent="0.15">
      <c r="B47" s="1" t="str">
        <f>IF(F47="","","【ｲ.氏名】")</f>
        <v/>
      </c>
      <c r="C47" s="1"/>
      <c r="D47" s="9"/>
      <c r="E47" s="9"/>
      <c r="F47" s="119" t="str">
        <f>IF(reference!C3302="","",reference!C3302)</f>
        <v/>
      </c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x14ac:dyDescent="0.15">
      <c r="B48" s="1" t="str">
        <f>IF(F47="","","【ﾛ.勤務先】")</f>
        <v/>
      </c>
      <c r="C48" s="1"/>
      <c r="D48" s="9"/>
      <c r="E48" s="9"/>
      <c r="F48" s="119" t="str">
        <f>IF(reference!C3303="","",reference!C3303)</f>
        <v/>
      </c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x14ac:dyDescent="0.15">
      <c r="B49" s="1" t="str">
        <f>IF(F47="","","【ﾊ.郵便番号】")</f>
        <v/>
      </c>
      <c r="C49" s="1"/>
      <c r="D49" s="9"/>
      <c r="E49" s="9"/>
      <c r="F49" s="119" t="str">
        <f>IF(reference!C3304="","",reference!C3304)</f>
        <v/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x14ac:dyDescent="0.15">
      <c r="B50" s="1" t="str">
        <f>IF(F47="","","【ﾆ.所在地】")</f>
        <v/>
      </c>
      <c r="C50" s="1"/>
      <c r="D50" s="10"/>
      <c r="E50" s="10"/>
      <c r="F50" s="119" t="str">
        <f>IF(reference!C3305="","",reference!C3305)</f>
        <v/>
      </c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19" t="str">
        <f>IF(reference!C3306="","",reference!C3306)</f>
        <v/>
      </c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19" t="str">
        <f>IF(reference!C3307="","",reference!C3307)</f>
        <v/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23" t="str">
        <f>IF(reference!C3308="","",reference!C3308)</f>
        <v/>
      </c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x14ac:dyDescent="0.15">
      <c r="B54" s="1" t="str">
        <f>IF(F54="","","【ｲ.氏名】")</f>
        <v/>
      </c>
      <c r="C54" s="1"/>
      <c r="D54" s="9"/>
      <c r="E54" s="9"/>
      <c r="F54" s="119" t="str">
        <f>IF(reference!C3309="","",reference!C3309)</f>
        <v/>
      </c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x14ac:dyDescent="0.15">
      <c r="B55" s="1" t="str">
        <f>IF(F54="","","【ﾛ.勤務先】")</f>
        <v/>
      </c>
      <c r="C55" s="1"/>
      <c r="D55" s="9"/>
      <c r="E55" s="9"/>
      <c r="F55" s="119" t="str">
        <f>IF(reference!C3310="","",reference!C3310)</f>
        <v/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x14ac:dyDescent="0.15">
      <c r="B56" s="1" t="str">
        <f>IF(F54="","","【ﾊ.郵便番号】")</f>
        <v/>
      </c>
      <c r="C56" s="1"/>
      <c r="D56" s="9"/>
      <c r="E56" s="9"/>
      <c r="F56" s="119" t="str">
        <f>IF(reference!C3311="","",reference!C3311)</f>
        <v/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x14ac:dyDescent="0.15">
      <c r="B57" s="1" t="str">
        <f>IF(F54="","","【ﾆ.所在地】")</f>
        <v/>
      </c>
      <c r="C57" s="1"/>
      <c r="D57" s="10"/>
      <c r="E57" s="10"/>
      <c r="F57" s="119" t="str">
        <f>IF(reference!C3312="","",reference!C3312)</f>
        <v/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19" t="str">
        <f>IF(reference!C3313="","",reference!C3313)</f>
        <v/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19" t="str">
        <f>IF(reference!C3314="","",reference!C3314)</f>
        <v/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23" t="str">
        <f>IF(reference!C3315="","",reference!C3315)</f>
        <v/>
      </c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1:24" x14ac:dyDescent="0.15">
      <c r="B61" s="1" t="str">
        <f>IF(F61="","","【ｲ.氏名】")</f>
        <v/>
      </c>
      <c r="C61" s="1"/>
      <c r="D61" s="9"/>
      <c r="E61" s="9"/>
      <c r="F61" s="119" t="str">
        <f>IF(reference!C3316="","",reference!C3316)</f>
        <v/>
      </c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x14ac:dyDescent="0.15">
      <c r="B62" s="1" t="str">
        <f>IF(F61="","","【ﾛ.勤務先】")</f>
        <v/>
      </c>
      <c r="C62" s="1"/>
      <c r="D62" s="9"/>
      <c r="E62" s="9"/>
      <c r="F62" s="119" t="str">
        <f>IF(reference!C3317="","",reference!C3317)</f>
        <v/>
      </c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x14ac:dyDescent="0.15">
      <c r="B63" s="1" t="str">
        <f>IF(F61="","","【ﾊ.郵便番号】")</f>
        <v/>
      </c>
      <c r="C63" s="1"/>
      <c r="D63" s="9"/>
      <c r="E63" s="9"/>
      <c r="F63" s="119" t="str">
        <f>IF(reference!C3318="","",reference!C3318)</f>
        <v/>
      </c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x14ac:dyDescent="0.15">
      <c r="B64" s="1" t="str">
        <f>IF(F61="","","【ﾆ.所在地】")</f>
        <v/>
      </c>
      <c r="C64" s="1"/>
      <c r="D64" s="10"/>
      <c r="E64" s="10"/>
      <c r="F64" s="119" t="str">
        <f>IF(reference!C3319="","",reference!C3319)</f>
        <v/>
      </c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19" t="str">
        <f>IF(reference!C3320="","",reference!C3320)</f>
        <v/>
      </c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19" t="str">
        <f>IF(reference!C3321="","",reference!C3321)</f>
        <v/>
      </c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23" t="str">
        <f>IF(reference!C3322="","",reference!C3322)</f>
        <v/>
      </c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x14ac:dyDescent="0.15">
      <c r="B68" s="1" t="str">
        <f>IF(F68="","","【ｲ.氏名】")</f>
        <v/>
      </c>
      <c r="C68" s="1"/>
      <c r="D68" s="9"/>
      <c r="E68" s="9"/>
      <c r="F68" s="119" t="str">
        <f>IF(reference!C3323="","",reference!C3323)</f>
        <v/>
      </c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x14ac:dyDescent="0.15">
      <c r="B69" s="1" t="str">
        <f>IF(F68="","","【ﾛ.勤務先】")</f>
        <v/>
      </c>
      <c r="C69" s="1"/>
      <c r="D69" s="9"/>
      <c r="E69" s="9"/>
      <c r="F69" s="119" t="str">
        <f>IF(reference!C3324="","",reference!C3324)</f>
        <v/>
      </c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x14ac:dyDescent="0.15">
      <c r="B70" s="1" t="str">
        <f>IF(F68="","","【ﾊ.郵便番号】")</f>
        <v/>
      </c>
      <c r="C70" s="1"/>
      <c r="D70" s="9"/>
      <c r="E70" s="9"/>
      <c r="F70" s="119" t="str">
        <f>IF(reference!C3325="","",reference!C3325)</f>
        <v/>
      </c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x14ac:dyDescent="0.15">
      <c r="B71" s="1" t="str">
        <f>IF(F68="","","【ﾆ.所在地】")</f>
        <v/>
      </c>
      <c r="C71" s="1"/>
      <c r="D71" s="10"/>
      <c r="E71" s="10"/>
      <c r="F71" s="119" t="str">
        <f>IF(reference!C3326="","",reference!C3326)</f>
        <v/>
      </c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19" t="str">
        <f>IF(reference!C3327="","",reference!C3327)</f>
        <v/>
      </c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19" t="str">
        <f>IF(reference!C3328="","",reference!C3328)</f>
        <v/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23" t="str">
        <f>IF(reference!C3329="","",reference!C3329)</f>
        <v/>
      </c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</row>
    <row r="75" spans="1:24" x14ac:dyDescent="0.15">
      <c r="B75" s="1" t="str">
        <f>IF(F75="","","【ｲ.氏名】")</f>
        <v/>
      </c>
      <c r="C75" s="1"/>
      <c r="D75" s="9"/>
      <c r="E75" s="9"/>
      <c r="F75" s="119" t="str">
        <f>IF(reference!C3330="","",reference!C3330)</f>
        <v/>
      </c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x14ac:dyDescent="0.15">
      <c r="B76" s="1" t="str">
        <f>IF(F75="","","【ﾛ.勤務先】")</f>
        <v/>
      </c>
      <c r="C76" s="1"/>
      <c r="D76" s="9"/>
      <c r="E76" s="9"/>
      <c r="F76" s="119" t="str">
        <f>IF(reference!C3331="","",reference!C3331)</f>
        <v/>
      </c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x14ac:dyDescent="0.15">
      <c r="B77" s="1" t="str">
        <f>IF(F75="","","【ﾊ.郵便番号】")</f>
        <v/>
      </c>
      <c r="C77" s="1"/>
      <c r="D77" s="9"/>
      <c r="E77" s="9"/>
      <c r="F77" s="119" t="str">
        <f>IF(reference!C3332="","",reference!C3332)</f>
        <v/>
      </c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x14ac:dyDescent="0.15">
      <c r="B78" s="1" t="str">
        <f>IF(F75="","","【ﾆ.所在地】")</f>
        <v/>
      </c>
      <c r="C78" s="1"/>
      <c r="D78" s="10"/>
      <c r="E78" s="10"/>
      <c r="F78" s="119" t="str">
        <f>IF(reference!C3333="","",reference!C3333)</f>
        <v/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19" t="str">
        <f>IF(reference!C3334="","",reference!C3334)</f>
        <v/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19" t="str">
        <f>IF(reference!C3335="","",reference!C3335)</f>
        <v/>
      </c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23" t="str">
        <f>IF(reference!C3336="","",reference!C3336)</f>
        <v/>
      </c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</row>
    <row r="82" spans="1:24" x14ac:dyDescent="0.15">
      <c r="B82" s="1" t="str">
        <f>IF(F82="","","【ｲ.氏名】")</f>
        <v/>
      </c>
      <c r="C82" s="1"/>
      <c r="D82" s="9"/>
      <c r="E82" s="9"/>
      <c r="F82" s="119" t="str">
        <f>IF(reference!C3337="","",reference!C3337)</f>
        <v/>
      </c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x14ac:dyDescent="0.15">
      <c r="B83" s="1" t="str">
        <f>IF(F82="","","【ﾛ.勤務先】")</f>
        <v/>
      </c>
      <c r="C83" s="1"/>
      <c r="D83" s="9"/>
      <c r="E83" s="9"/>
      <c r="F83" s="119" t="str">
        <f>IF(reference!C3338="","",reference!C3338)</f>
        <v/>
      </c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x14ac:dyDescent="0.15">
      <c r="B84" s="1" t="str">
        <f>IF(F82="","","【ﾊ.郵便番号】")</f>
        <v/>
      </c>
      <c r="C84" s="1"/>
      <c r="D84" s="9"/>
      <c r="E84" s="9"/>
      <c r="F84" s="119" t="str">
        <f>IF(reference!C3339="","",reference!C3339)</f>
        <v/>
      </c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x14ac:dyDescent="0.15">
      <c r="B85" s="1" t="str">
        <f>IF(F82="","","【ﾆ.所在地】")</f>
        <v/>
      </c>
      <c r="C85" s="1"/>
      <c r="D85" s="10"/>
      <c r="E85" s="10"/>
      <c r="F85" s="119" t="str">
        <f>IF(reference!C3340="","",reference!C3340)</f>
        <v/>
      </c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19" t="str">
        <f>IF(reference!C3341="","",reference!C3341)</f>
        <v/>
      </c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19" t="str">
        <f>IF(reference!C3342="","",reference!C3342)</f>
        <v/>
      </c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23" t="str">
        <f>IF(reference!C3343="","",reference!C3343)</f>
        <v/>
      </c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x14ac:dyDescent="0.15">
      <c r="B89" s="1" t="str">
        <f>IF(F89="","","【ｲ.氏名】")</f>
        <v/>
      </c>
      <c r="C89" s="1"/>
      <c r="D89" s="9"/>
      <c r="E89" s="9"/>
      <c r="F89" s="119" t="str">
        <f>IF(reference!C3344="","",reference!C3344)</f>
        <v/>
      </c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x14ac:dyDescent="0.15">
      <c r="B90" s="1" t="str">
        <f>IF(F89="","","【ﾛ.勤務先】")</f>
        <v/>
      </c>
      <c r="C90" s="1"/>
      <c r="D90" s="9"/>
      <c r="E90" s="9"/>
      <c r="F90" s="119" t="str">
        <f>IF(reference!C3345="","",reference!C3345)</f>
        <v/>
      </c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x14ac:dyDescent="0.15">
      <c r="B91" s="1" t="str">
        <f>IF(F89="","","【ﾊ.郵便番号】")</f>
        <v/>
      </c>
      <c r="C91" s="1"/>
      <c r="D91" s="9"/>
      <c r="E91" s="9"/>
      <c r="F91" s="119" t="str">
        <f>IF(reference!C3346="","",reference!C3346)</f>
        <v/>
      </c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x14ac:dyDescent="0.15">
      <c r="B92" s="1" t="str">
        <f>IF(F89="","","【ﾆ.所在地】")</f>
        <v/>
      </c>
      <c r="C92" s="1"/>
      <c r="D92" s="10"/>
      <c r="E92" s="10"/>
      <c r="F92" s="119" t="str">
        <f>IF(reference!C3347="","",reference!C3347)</f>
        <v/>
      </c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19" t="str">
        <f>IF(reference!C3348="","",reference!C3348)</f>
        <v/>
      </c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19" t="str">
        <f>IF(reference!C3349="","",reference!C3349)</f>
        <v/>
      </c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23" t="str">
        <f>IF(reference!C3350="","",reference!C3350)</f>
        <v/>
      </c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x14ac:dyDescent="0.15">
      <c r="B96" s="1" t="str">
        <f>IF(F96="","","【ｲ.氏名】")</f>
        <v/>
      </c>
      <c r="C96" s="1"/>
      <c r="D96" s="9"/>
      <c r="E96" s="9"/>
      <c r="F96" s="119" t="str">
        <f>IF(reference!C3351="","",reference!C3351)</f>
        <v/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x14ac:dyDescent="0.15">
      <c r="B97" s="1" t="str">
        <f>IF(F96="","","【ﾛ.勤務先】")</f>
        <v/>
      </c>
      <c r="C97" s="1"/>
      <c r="D97" s="9"/>
      <c r="E97" s="9"/>
      <c r="F97" s="119" t="str">
        <f>IF(reference!C3352="","",reference!C3352)</f>
        <v/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x14ac:dyDescent="0.15">
      <c r="B98" s="1" t="str">
        <f>IF(F96="","","【ﾊ.郵便番号】")</f>
        <v/>
      </c>
      <c r="C98" s="1"/>
      <c r="D98" s="9"/>
      <c r="E98" s="9"/>
      <c r="F98" s="119" t="str">
        <f>IF(reference!C3353="","",reference!C3353)</f>
        <v/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x14ac:dyDescent="0.15">
      <c r="B99" s="1" t="str">
        <f>IF(F96="","","【ﾆ.所在地】")</f>
        <v/>
      </c>
      <c r="C99" s="1"/>
      <c r="D99" s="10"/>
      <c r="E99" s="10"/>
      <c r="F99" s="119" t="str">
        <f>IF(reference!C3354="","",reference!C3354)</f>
        <v/>
      </c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19" t="str">
        <f>IF(reference!C3355="","",reference!C3355)</f>
        <v/>
      </c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19" t="str">
        <f>IF(reference!C3356="","",reference!C3356)</f>
        <v/>
      </c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23" t="str">
        <f>IF(reference!C3357="","",reference!C3357)</f>
        <v/>
      </c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</row>
    <row r="103" spans="1:24" x14ac:dyDescent="0.15">
      <c r="B103" s="1" t="str">
        <f>IF(F103="","","【ｲ.氏名】")</f>
        <v/>
      </c>
      <c r="C103" s="1"/>
      <c r="D103" s="9"/>
      <c r="E103" s="9"/>
      <c r="F103" s="119" t="str">
        <f>IF(reference!C3358="","",reference!C3358)</f>
        <v/>
      </c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x14ac:dyDescent="0.15">
      <c r="B104" s="1" t="str">
        <f>IF(F103="","","【ﾛ.勤務先】")</f>
        <v/>
      </c>
      <c r="C104" s="1"/>
      <c r="D104" s="9"/>
      <c r="E104" s="9"/>
      <c r="F104" s="119" t="str">
        <f>IF(reference!C3359="","",reference!C3359)</f>
        <v/>
      </c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19" t="str">
        <f>IF(reference!C3360="","",reference!C3360)</f>
        <v/>
      </c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19" t="str">
        <f>IF(reference!C3361="","",reference!C3361)</f>
        <v/>
      </c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19" t="str">
        <f>IF(reference!C3362="","",reference!C3362)</f>
        <v/>
      </c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19" t="str">
        <f>IF(reference!C3363="","",reference!C3363)</f>
        <v/>
      </c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23" t="str">
        <f>IF(reference!C3364="","",reference!C3364)</f>
        <v/>
      </c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</row>
    <row r="110" spans="1:24" x14ac:dyDescent="0.15">
      <c r="B110" s="1" t="str">
        <f>IF(F110="","","【ｲ.氏名】")</f>
        <v/>
      </c>
      <c r="C110" s="1"/>
      <c r="D110" s="9"/>
      <c r="E110" s="9"/>
      <c r="F110" s="119" t="str">
        <f>IF(reference!C3365="","",reference!C3365)</f>
        <v/>
      </c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x14ac:dyDescent="0.15">
      <c r="B111" s="1" t="str">
        <f>IF(F110="","","【ﾛ.勤務先】")</f>
        <v/>
      </c>
      <c r="C111" s="1"/>
      <c r="D111" s="9"/>
      <c r="E111" s="9"/>
      <c r="F111" s="119" t="str">
        <f>IF(reference!C3366="","",reference!C3366)</f>
        <v/>
      </c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19" t="str">
        <f>IF(reference!C3367="","",reference!C3367)</f>
        <v/>
      </c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19" t="str">
        <f>IF(reference!C3368="","",reference!C3368)</f>
        <v/>
      </c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19" t="str">
        <f>IF(reference!C3369="","",reference!C3369)</f>
        <v/>
      </c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19" t="str">
        <f>IF(reference!C3370="","",reference!C3370)</f>
        <v/>
      </c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23" t="str">
        <f>IF(reference!C3371="","",reference!C3371)</f>
        <v/>
      </c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</row>
    <row r="117" spans="1:24" x14ac:dyDescent="0.15">
      <c r="B117" s="1" t="str">
        <f>IF(F117="","","【ｲ.氏名】")</f>
        <v/>
      </c>
      <c r="C117" s="1"/>
      <c r="D117" s="9"/>
      <c r="E117" s="9"/>
      <c r="F117" s="119" t="str">
        <f>IF(reference!C3372="","",reference!C3372)</f>
        <v/>
      </c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x14ac:dyDescent="0.15">
      <c r="B118" s="1" t="str">
        <f>IF(F117="","","【ﾛ.勤務先】")</f>
        <v/>
      </c>
      <c r="C118" s="1"/>
      <c r="D118" s="9"/>
      <c r="E118" s="9"/>
      <c r="F118" s="119" t="str">
        <f>IF(reference!C3373="","",reference!C3373)</f>
        <v/>
      </c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19" t="str">
        <f>IF(reference!C3374="","",reference!C3374)</f>
        <v/>
      </c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19" t="str">
        <f>IF(reference!C3375="","",reference!C3375)</f>
        <v/>
      </c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19" t="str">
        <f>IF(reference!C3376="","",reference!C3376)</f>
        <v/>
      </c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19" t="str">
        <f>IF(reference!C3377="","",reference!C3377)</f>
        <v/>
      </c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23" t="str">
        <f>IF(reference!C3378="","",reference!C3378)</f>
        <v/>
      </c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</row>
    <row r="124" spans="1:24" x14ac:dyDescent="0.15">
      <c r="B124" s="1" t="str">
        <f>IF(F124="","","【ｲ.氏名】")</f>
        <v/>
      </c>
      <c r="C124" s="1"/>
      <c r="D124" s="9"/>
      <c r="E124" s="9"/>
      <c r="F124" s="119" t="str">
        <f>IF(reference!C3379="","",reference!C3379)</f>
        <v/>
      </c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x14ac:dyDescent="0.15">
      <c r="B125" s="1" t="str">
        <f>IF(F124="","","【ﾛ.勤務先】")</f>
        <v/>
      </c>
      <c r="C125" s="1"/>
      <c r="D125" s="9"/>
      <c r="E125" s="9"/>
      <c r="F125" s="119" t="str">
        <f>IF(reference!C3380="","",reference!C3380)</f>
        <v/>
      </c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19" t="str">
        <f>IF(reference!C3381="","",reference!C3381)</f>
        <v/>
      </c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19" t="str">
        <f>IF(reference!C3382="","",reference!C3382)</f>
        <v/>
      </c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19" t="str">
        <f>IF(reference!C3383="","",reference!C3383)</f>
        <v/>
      </c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19" t="str">
        <f>IF(reference!C3384="","",reference!C3384)</f>
        <v/>
      </c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23" t="str">
        <f>IF(reference!C3385="","",reference!C3385)</f>
        <v/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</row>
    <row r="131" spans="1:24" x14ac:dyDescent="0.15">
      <c r="B131" s="1" t="str">
        <f>IF(F131="","","【ｲ.氏名】")</f>
        <v/>
      </c>
      <c r="C131" s="1"/>
      <c r="D131" s="9"/>
      <c r="E131" s="9"/>
      <c r="F131" s="119" t="str">
        <f>IF(reference!C3386="","",reference!C3386)</f>
        <v/>
      </c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x14ac:dyDescent="0.15">
      <c r="B132" s="1" t="str">
        <f>IF(F131="","","【ﾛ.勤務先】")</f>
        <v/>
      </c>
      <c r="C132" s="1"/>
      <c r="D132" s="9"/>
      <c r="E132" s="9"/>
      <c r="F132" s="119" t="str">
        <f>IF(reference!C3387="","",reference!C3387)</f>
        <v/>
      </c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19" t="str">
        <f>IF(reference!C3388="","",reference!C3388)</f>
        <v/>
      </c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19" t="str">
        <f>IF(reference!C3389="","",reference!C3389)</f>
        <v/>
      </c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19" t="str">
        <f>IF(reference!C3390="","",reference!C3390)</f>
        <v/>
      </c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19" t="str">
        <f>IF(reference!C3391="","",reference!C3391)</f>
        <v/>
      </c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23" t="str">
        <f>IF(reference!C3392="","",reference!C3392)</f>
        <v/>
      </c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</row>
    <row r="138" spans="1:24" x14ac:dyDescent="0.15">
      <c r="B138" s="1" t="str">
        <f>IF(F138="","","【ｲ.氏名】")</f>
        <v/>
      </c>
      <c r="C138" s="1"/>
      <c r="D138" s="9"/>
      <c r="E138" s="9"/>
      <c r="F138" s="119" t="str">
        <f>IF(reference!C3393="","",reference!C3393)</f>
        <v/>
      </c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x14ac:dyDescent="0.15">
      <c r="B139" s="1" t="str">
        <f>IF(F138="","","【ﾛ.勤務先】")</f>
        <v/>
      </c>
      <c r="C139" s="1"/>
      <c r="D139" s="9"/>
      <c r="E139" s="9"/>
      <c r="F139" s="119" t="str">
        <f>IF(reference!C3394="","",reference!C3394)</f>
        <v/>
      </c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19" t="str">
        <f>IF(reference!C3395="","",reference!C3395)</f>
        <v/>
      </c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19" t="str">
        <f>IF(reference!C3396="","",reference!C3396)</f>
        <v/>
      </c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19" t="str">
        <f>IF(reference!C3397="","",reference!C3397)</f>
        <v/>
      </c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19" t="str">
        <f>IF(reference!C3398="","",reference!C3398)</f>
        <v/>
      </c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23" t="str">
        <f>IF(reference!C3399="","",reference!C3399)</f>
        <v/>
      </c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</row>
    <row r="145" spans="1:24" x14ac:dyDescent="0.15">
      <c r="B145" s="1" t="str">
        <f>IF(F145="","","【ｲ.氏名】")</f>
        <v/>
      </c>
      <c r="C145" s="1"/>
      <c r="D145" s="9"/>
      <c r="E145" s="9"/>
      <c r="F145" s="119" t="str">
        <f>IF(reference!C3400="","",reference!C3400)</f>
        <v/>
      </c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x14ac:dyDescent="0.15">
      <c r="B146" s="1" t="str">
        <f>IF(F145="","","【ﾛ.勤務先】")</f>
        <v/>
      </c>
      <c r="C146" s="1"/>
      <c r="D146" s="9"/>
      <c r="E146" s="9"/>
      <c r="F146" s="119" t="str">
        <f>IF(reference!C3401="","",reference!C3401)</f>
        <v/>
      </c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19" t="str">
        <f>IF(reference!C3402="","",reference!C3402)</f>
        <v/>
      </c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19" t="str">
        <f>IF(reference!C3403="","",reference!C3403)</f>
        <v/>
      </c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19" t="str">
        <f>IF(reference!C3404="","",reference!C3404)</f>
        <v/>
      </c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19" t="str">
        <f>IF(reference!C3405="","",reference!C3405)</f>
        <v/>
      </c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23" t="str">
        <f>IF(reference!C3406="","",reference!C3406)</f>
        <v/>
      </c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</row>
    <row r="152" spans="1:24" x14ac:dyDescent="0.15">
      <c r="B152" s="1" t="str">
        <f>IF(F152="","","【ｲ.氏名】")</f>
        <v/>
      </c>
      <c r="C152" s="1"/>
      <c r="D152" s="9"/>
      <c r="E152" s="9"/>
      <c r="F152" s="119" t="str">
        <f>IF(reference!C3407="","",reference!C3407)</f>
        <v/>
      </c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x14ac:dyDescent="0.15">
      <c r="B153" s="1" t="str">
        <f>IF(F152="","","【ﾛ.勤務先】")</f>
        <v/>
      </c>
      <c r="C153" s="1"/>
      <c r="D153" s="9"/>
      <c r="E153" s="9"/>
      <c r="F153" s="119" t="str">
        <f>IF(reference!C3408="","",reference!C3408)</f>
        <v/>
      </c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19" t="str">
        <f>IF(reference!C3409="","",reference!C3409)</f>
        <v/>
      </c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19" t="str">
        <f>IF(reference!C3410="","",reference!C3410)</f>
        <v/>
      </c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19" t="str">
        <f>IF(reference!C3411="","",reference!C3411)</f>
        <v/>
      </c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19" t="str">
        <f>IF(reference!C3412="","",reference!C3412)</f>
        <v/>
      </c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23" t="str">
        <f>IF(reference!C3413="","",reference!C3413)</f>
        <v/>
      </c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x14ac:dyDescent="0.15">
      <c r="B159" s="1" t="str">
        <f>IF(F159="","","【ｲ.氏名】")</f>
        <v/>
      </c>
      <c r="C159" s="1"/>
      <c r="D159" s="9"/>
      <c r="E159" s="9"/>
      <c r="F159" s="119" t="str">
        <f>IF(reference!C3414="","",reference!C3414)</f>
        <v/>
      </c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x14ac:dyDescent="0.15">
      <c r="B160" s="1" t="str">
        <f>IF(F159="","","【ﾛ.勤務先】")</f>
        <v/>
      </c>
      <c r="C160" s="1"/>
      <c r="D160" s="9"/>
      <c r="E160" s="9"/>
      <c r="F160" s="119" t="str">
        <f>IF(reference!C3415="","",reference!C3415)</f>
        <v/>
      </c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19" t="str">
        <f>IF(reference!C3416="","",reference!C3416)</f>
        <v/>
      </c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19" t="str">
        <f>IF(reference!C3417="","",reference!C3417)</f>
        <v/>
      </c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19" t="str">
        <f>IF(reference!C3418="","",reference!C3418)</f>
        <v/>
      </c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19" t="str">
        <f>IF(reference!C3419="","",reference!C3419)</f>
        <v/>
      </c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23" t="str">
        <f>IF(reference!C3420="","",reference!C3420)</f>
        <v/>
      </c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</row>
    <row r="166" spans="1:24" x14ac:dyDescent="0.15">
      <c r="B166" s="1" t="str">
        <f>IF(F166="","","【ｲ.氏名】")</f>
        <v/>
      </c>
      <c r="C166" s="1"/>
      <c r="D166" s="9"/>
      <c r="E166" s="9"/>
      <c r="F166" s="119" t="str">
        <f>IF(reference!C3421="","",reference!C3421)</f>
        <v/>
      </c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</row>
    <row r="167" spans="1:24" x14ac:dyDescent="0.15">
      <c r="B167" s="1" t="str">
        <f>IF(F166="","","【ﾛ.勤務先】")</f>
        <v/>
      </c>
      <c r="C167" s="1"/>
      <c r="D167" s="9"/>
      <c r="E167" s="9"/>
      <c r="F167" s="119" t="str">
        <f>IF(reference!C3422="","",reference!C3422)</f>
        <v/>
      </c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19" t="str">
        <f>IF(reference!C3423="","",reference!C3423)</f>
        <v/>
      </c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19" t="str">
        <f>IF(reference!C3424="","",reference!C3424)</f>
        <v/>
      </c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19" t="str">
        <f>IF(reference!C3425="","",reference!C3425)</f>
        <v/>
      </c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19" t="str">
        <f>IF(reference!C3426="","",reference!C3426)</f>
        <v/>
      </c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23" t="str">
        <f>IF(reference!C3427="","",reference!C3427)</f>
        <v/>
      </c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x14ac:dyDescent="0.15">
      <c r="B173" s="1" t="str">
        <f>IF(F173="","","【ｲ.氏名】")</f>
        <v/>
      </c>
      <c r="C173" s="1"/>
      <c r="D173" s="9"/>
      <c r="E173" s="9"/>
      <c r="F173" s="119" t="str">
        <f>IF(reference!C3428="","",reference!C3428)</f>
        <v/>
      </c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</row>
    <row r="174" spans="1:24" x14ac:dyDescent="0.15">
      <c r="B174" s="1" t="str">
        <f>IF(F173="","","【ﾛ.勤務先】")</f>
        <v/>
      </c>
      <c r="C174" s="1"/>
      <c r="D174" s="9"/>
      <c r="E174" s="9"/>
      <c r="F174" s="119" t="str">
        <f>IF(reference!C3429="","",reference!C3429)</f>
        <v/>
      </c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19" t="str">
        <f>IF(reference!C3430="","",reference!C3430)</f>
        <v/>
      </c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19" t="str">
        <f>IF(reference!C3431="","",reference!C3431)</f>
        <v/>
      </c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19" t="str">
        <f>IF(reference!C3432="","",reference!C3432)</f>
        <v/>
      </c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19" t="str">
        <f>IF(reference!C3433="","",reference!C3433)</f>
        <v/>
      </c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23" t="str">
        <f>IF(reference!C3434="","",reference!C3434)</f>
        <v/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</row>
    <row r="180" spans="1:24" x14ac:dyDescent="0.15">
      <c r="B180" s="1" t="str">
        <f>IF(F180="","","【ｲ.氏名】")</f>
        <v/>
      </c>
      <c r="C180" s="1"/>
      <c r="D180" s="9"/>
      <c r="E180" s="9"/>
      <c r="F180" s="119" t="str">
        <f>IF(reference!C3435="","",reference!C3435)</f>
        <v/>
      </c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</row>
    <row r="181" spans="1:24" x14ac:dyDescent="0.15">
      <c r="B181" s="1" t="str">
        <f>IF(F180="","","【ﾛ.勤務先】")</f>
        <v/>
      </c>
      <c r="C181" s="1"/>
      <c r="D181" s="9"/>
      <c r="E181" s="9"/>
      <c r="F181" s="119" t="str">
        <f>IF(reference!C3436="","",reference!C3436)</f>
        <v/>
      </c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19" t="str">
        <f>IF(reference!C3437="","",reference!C3437)</f>
        <v/>
      </c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19" t="str">
        <f>IF(reference!C3438="","",reference!C3438)</f>
        <v/>
      </c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19" t="str">
        <f>IF(reference!C3439="","",reference!C3439)</f>
        <v/>
      </c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19" t="str">
        <f>IF(reference!C3440="","",reference!C3440)</f>
        <v/>
      </c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23" t="str">
        <f>IF(reference!C3441="","",reference!C3441)</f>
        <v/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</row>
    <row r="187" spans="1:24" x14ac:dyDescent="0.15">
      <c r="B187" s="1" t="str">
        <f>IF(F187="","","【ｲ.氏名】")</f>
        <v/>
      </c>
      <c r="C187" s="1"/>
      <c r="D187" s="9"/>
      <c r="E187" s="9"/>
      <c r="F187" s="119" t="str">
        <f>IF(reference!C3442="","",reference!C3442)</f>
        <v/>
      </c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</row>
    <row r="188" spans="1:24" x14ac:dyDescent="0.15">
      <c r="B188" s="1" t="str">
        <f>IF(F187="","","【ﾛ.勤務先】")</f>
        <v/>
      </c>
      <c r="C188" s="1"/>
      <c r="D188" s="9"/>
      <c r="E188" s="9"/>
      <c r="F188" s="119" t="str">
        <f>IF(reference!C3443="","",reference!C3443)</f>
        <v/>
      </c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19" t="str">
        <f>IF(reference!C3444="","",reference!C3444)</f>
        <v/>
      </c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19" t="str">
        <f>IF(reference!C3445="","",reference!C3445)</f>
        <v/>
      </c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19" t="str">
        <f>IF(reference!C3446="","",reference!C3446)</f>
        <v/>
      </c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19" t="str">
        <f>IF(reference!C3447="","",reference!C3447)</f>
        <v/>
      </c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23" t="str">
        <f>IF(reference!C3448="","",reference!C3448)</f>
        <v/>
      </c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</row>
    <row r="194" spans="1:24" x14ac:dyDescent="0.15">
      <c r="B194" s="1" t="str">
        <f>IF(F194="","","【ｲ.氏名】")</f>
        <v/>
      </c>
      <c r="C194" s="1"/>
      <c r="D194" s="9"/>
      <c r="E194" s="9"/>
      <c r="F194" s="119" t="str">
        <f>IF(reference!C3449="","",reference!C3449)</f>
        <v/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</row>
    <row r="195" spans="1:24" x14ac:dyDescent="0.15">
      <c r="B195" s="1" t="str">
        <f>IF(F194="","","【ﾛ.勤務先】")</f>
        <v/>
      </c>
      <c r="C195" s="1"/>
      <c r="D195" s="9"/>
      <c r="E195" s="9"/>
      <c r="F195" s="119" t="str">
        <f>IF(reference!C3450="","",reference!C3450)</f>
        <v/>
      </c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19" t="str">
        <f>IF(reference!C3451="","",reference!C3451)</f>
        <v/>
      </c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19" t="str">
        <f>IF(reference!C3452="","",reference!C3452)</f>
        <v/>
      </c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19" t="str">
        <f>IF(reference!C3453="","",reference!C3453)</f>
        <v/>
      </c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19" t="str">
        <f>IF(reference!C3454="","",reference!C3454)</f>
        <v/>
      </c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23" t="str">
        <f>IF(reference!C3455="","",reference!C3455)</f>
        <v/>
      </c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</row>
    <row r="201" spans="1:24" x14ac:dyDescent="0.15">
      <c r="B201" s="1" t="str">
        <f>IF(F201="","","【ｲ.氏名】")</f>
        <v/>
      </c>
      <c r="C201" s="1"/>
      <c r="D201" s="9"/>
      <c r="E201" s="9"/>
      <c r="F201" s="119" t="str">
        <f>IF(reference!C3456="","",reference!C3456)</f>
        <v/>
      </c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x14ac:dyDescent="0.15">
      <c r="B202" s="1" t="str">
        <f>IF(F201="","","【ﾛ.勤務先】")</f>
        <v/>
      </c>
      <c r="C202" s="1"/>
      <c r="D202" s="9"/>
      <c r="E202" s="9"/>
      <c r="F202" s="119" t="str">
        <f>IF(reference!C3457="","",reference!C3457)</f>
        <v/>
      </c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19" t="str">
        <f>IF(reference!C3458="","",reference!C3458)</f>
        <v/>
      </c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19" t="str">
        <f>IF(reference!C3459="","",reference!C3459)</f>
        <v/>
      </c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19" t="str">
        <f>IF(reference!C3460="","",reference!C3460)</f>
        <v/>
      </c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19" t="str">
        <f>IF(reference!C3461="","",reference!C3461)</f>
        <v/>
      </c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23" t="str">
        <f>IF(reference!C3462="","",reference!C3462)</f>
        <v/>
      </c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</row>
    <row r="208" spans="1:24" x14ac:dyDescent="0.15">
      <c r="B208" s="1" t="str">
        <f>IF(F208="","","【ｲ.氏名】")</f>
        <v/>
      </c>
      <c r="C208" s="1"/>
      <c r="D208" s="9"/>
      <c r="E208" s="9"/>
      <c r="F208" s="119" t="str">
        <f>IF(reference!C3463="","",reference!C3463)</f>
        <v/>
      </c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</row>
    <row r="209" spans="1:24" x14ac:dyDescent="0.15">
      <c r="B209" s="1" t="str">
        <f>IF(F208="","","【ﾛ.勤務先】")</f>
        <v/>
      </c>
      <c r="C209" s="1"/>
      <c r="D209" s="9"/>
      <c r="E209" s="9"/>
      <c r="F209" s="119" t="str">
        <f>IF(reference!C3464="","",reference!C3464)</f>
        <v/>
      </c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19" t="str">
        <f>IF(reference!C3465="","",reference!C3465)</f>
        <v/>
      </c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19" t="str">
        <f>IF(reference!C3466="","",reference!C3466)</f>
        <v/>
      </c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19" t="str">
        <f>IF(reference!C3467="","",reference!C3467)</f>
        <v/>
      </c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19" t="str">
        <f>IF(reference!C3468="","",reference!C3468)</f>
        <v/>
      </c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23" t="str">
        <f>IF(reference!C3469="","",reference!C3469)</f>
        <v/>
      </c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</row>
    <row r="215" spans="1:24" x14ac:dyDescent="0.15">
      <c r="B215" s="1" t="str">
        <f>IF(F215="","","【ｲ.氏名】")</f>
        <v/>
      </c>
      <c r="C215" s="1"/>
      <c r="D215" s="9"/>
      <c r="E215" s="9"/>
      <c r="F215" s="119" t="str">
        <f>IF(reference!C3470="","",reference!C3470)</f>
        <v/>
      </c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</row>
    <row r="216" spans="1:24" x14ac:dyDescent="0.15">
      <c r="B216" s="1" t="str">
        <f>IF(F215="","","【ﾛ.勤務先】")</f>
        <v/>
      </c>
      <c r="C216" s="1"/>
      <c r="D216" s="9"/>
      <c r="E216" s="9"/>
      <c r="F216" s="119" t="str">
        <f>IF(reference!C3471="","",reference!C3471)</f>
        <v/>
      </c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19" t="str">
        <f>IF(reference!C3472="","",reference!C3472)</f>
        <v/>
      </c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19" t="str">
        <f>IF(reference!C3473="","",reference!C3473)</f>
        <v/>
      </c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19" t="str">
        <f>IF(reference!C3474="","",reference!C3474)</f>
        <v/>
      </c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19" t="str">
        <f>IF(reference!C3475="","",reference!C3475)</f>
        <v/>
      </c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23" t="str">
        <f>IF(reference!C3476="","",reference!C3476)</f>
        <v/>
      </c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</row>
    <row r="222" spans="1:24" x14ac:dyDescent="0.15">
      <c r="B222" s="1" t="str">
        <f>IF(F222="","","【ｲ.氏名】")</f>
        <v/>
      </c>
      <c r="C222" s="1"/>
      <c r="D222" s="9"/>
      <c r="E222" s="9"/>
      <c r="F222" s="119" t="str">
        <f>IF(reference!C3477="","",reference!C3477)</f>
        <v/>
      </c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x14ac:dyDescent="0.15">
      <c r="B223" s="1" t="str">
        <f>IF(F222="","","【ﾛ.勤務先】")</f>
        <v/>
      </c>
      <c r="C223" s="1"/>
      <c r="D223" s="9"/>
      <c r="E223" s="9"/>
      <c r="F223" s="119" t="str">
        <f>IF(reference!C3478="","",reference!C3478)</f>
        <v/>
      </c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19" t="str">
        <f>IF(reference!C3479="","",reference!C3479)</f>
        <v/>
      </c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19" t="str">
        <f>IF(reference!C3480="","",reference!C3480)</f>
        <v/>
      </c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19" t="str">
        <f>IF(reference!C3481="","",reference!C3481)</f>
        <v/>
      </c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19" t="str">
        <f>IF(reference!C3482="","",reference!C3482)</f>
        <v/>
      </c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23" t="str">
        <f>IF(reference!C3483="","",reference!C3483)</f>
        <v/>
      </c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</row>
    <row r="229" spans="1:24" x14ac:dyDescent="0.15">
      <c r="B229" s="1" t="str">
        <f>IF(F229="","","【ｲ.氏名】")</f>
        <v/>
      </c>
      <c r="C229" s="1"/>
      <c r="D229" s="9"/>
      <c r="E229" s="9"/>
      <c r="F229" s="119" t="str">
        <f>IF(reference!C3484="","",reference!C3484)</f>
        <v/>
      </c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</row>
    <row r="230" spans="1:24" x14ac:dyDescent="0.15">
      <c r="B230" s="1" t="str">
        <f>IF(F229="","","【ﾛ.勤務先】")</f>
        <v/>
      </c>
      <c r="C230" s="1"/>
      <c r="D230" s="9"/>
      <c r="E230" s="9"/>
      <c r="F230" s="119" t="str">
        <f>IF(reference!C3485="","",reference!C3485)</f>
        <v/>
      </c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19" t="str">
        <f>IF(reference!C3486="","",reference!C3486)</f>
        <v/>
      </c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19" t="str">
        <f>IF(reference!C3487="","",reference!C3487)</f>
        <v/>
      </c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19" t="str">
        <f>IF(reference!C3488="","",reference!C3488)</f>
        <v/>
      </c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19" t="str">
        <f>IF(reference!C3489="","",reference!C3489)</f>
        <v/>
      </c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23" t="str">
        <f>IF(reference!C3490="","",reference!C3490)</f>
        <v/>
      </c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</row>
    <row r="236" spans="1:24" x14ac:dyDescent="0.15">
      <c r="B236" s="1" t="str">
        <f>IF(F236="","","【ｲ.氏名】")</f>
        <v/>
      </c>
      <c r="C236" s="1"/>
      <c r="D236" s="9"/>
      <c r="E236" s="9"/>
      <c r="F236" s="119" t="str">
        <f>IF(reference!C3491="","",reference!C3491)</f>
        <v/>
      </c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</row>
    <row r="237" spans="1:24" x14ac:dyDescent="0.15">
      <c r="B237" s="1" t="str">
        <f>IF(F236="","","【ﾛ.勤務先】")</f>
        <v/>
      </c>
      <c r="C237" s="1"/>
      <c r="D237" s="9"/>
      <c r="E237" s="9"/>
      <c r="F237" s="119" t="str">
        <f>IF(reference!C3492="","",reference!C3492)</f>
        <v/>
      </c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19" t="str">
        <f>IF(reference!C3493="","",reference!C3493)</f>
        <v/>
      </c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19" t="str">
        <f>IF(reference!C3494="","",reference!C3494)</f>
        <v/>
      </c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19" t="str">
        <f>IF(reference!C3495="","",reference!C3495)</f>
        <v/>
      </c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19" t="str">
        <f>IF(reference!C3496="","",reference!C3496)</f>
        <v/>
      </c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23" t="str">
        <f>IF(reference!C3497="","",reference!C3497)</f>
        <v/>
      </c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</row>
    <row r="243" spans="1:24" x14ac:dyDescent="0.15">
      <c r="B243" s="1" t="str">
        <f>IF(F243="","","【ｲ.氏名】")</f>
        <v/>
      </c>
      <c r="C243" s="1"/>
      <c r="D243" s="9"/>
      <c r="E243" s="9"/>
      <c r="F243" s="119" t="str">
        <f>IF(reference!C3498="","",reference!C3498)</f>
        <v/>
      </c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</row>
    <row r="244" spans="1:24" x14ac:dyDescent="0.15">
      <c r="B244" s="1" t="str">
        <f>IF(F243="","","【ﾛ.勤務先】")</f>
        <v/>
      </c>
      <c r="C244" s="1"/>
      <c r="D244" s="9"/>
      <c r="E244" s="9"/>
      <c r="F244" s="119" t="str">
        <f>IF(reference!C3499="","",reference!C3499)</f>
        <v/>
      </c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19" t="str">
        <f>IF(reference!C3500="","",reference!C3500)</f>
        <v/>
      </c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19" t="str">
        <f>IF(reference!C3501="","",reference!C3501)</f>
        <v/>
      </c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19" t="str">
        <f>IF(reference!C3502="","",reference!C3502)</f>
        <v/>
      </c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19" t="str">
        <f>IF(reference!C3503="","",reference!C3503)</f>
        <v/>
      </c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23" t="str">
        <f>IF(reference!C3504="","",reference!C3504)</f>
        <v/>
      </c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x14ac:dyDescent="0.15">
      <c r="B250" s="1" t="str">
        <f>IF(F250="","","【ｲ.氏名】")</f>
        <v/>
      </c>
      <c r="C250" s="1"/>
      <c r="D250" s="9"/>
      <c r="E250" s="9"/>
      <c r="F250" s="119" t="str">
        <f>IF(reference!C3505="","",reference!C3505)</f>
        <v/>
      </c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</row>
    <row r="251" spans="1:24" x14ac:dyDescent="0.15">
      <c r="B251" s="1" t="str">
        <f>IF(F250="","","【ﾛ.勤務先】")</f>
        <v/>
      </c>
      <c r="C251" s="1"/>
      <c r="D251" s="9"/>
      <c r="E251" s="9"/>
      <c r="F251" s="119" t="str">
        <f>IF(reference!C3506="","",reference!C3506)</f>
        <v/>
      </c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19" t="str">
        <f>IF(reference!C3507="","",reference!C3507)</f>
        <v/>
      </c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19" t="str">
        <f>IF(reference!C3508="","",reference!C3508)</f>
        <v/>
      </c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19" t="str">
        <f>IF(reference!C3509="","",reference!C3509)</f>
        <v/>
      </c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19" t="str">
        <f>IF(reference!C3510="","",reference!C3510)</f>
        <v/>
      </c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23" t="str">
        <f>IF(reference!C3511="","",reference!C3511)</f>
        <v/>
      </c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</row>
    <row r="257" spans="1:24" x14ac:dyDescent="0.15">
      <c r="B257" s="1" t="str">
        <f>IF(F257="","","【ｲ.氏名】")</f>
        <v/>
      </c>
      <c r="C257" s="1"/>
      <c r="D257" s="9"/>
      <c r="E257" s="9"/>
      <c r="F257" s="119" t="str">
        <f>IF(reference!C3512="","",reference!C3512)</f>
        <v/>
      </c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</row>
    <row r="258" spans="1:24" x14ac:dyDescent="0.15">
      <c r="B258" s="1" t="str">
        <f>IF(F257="","","【ﾛ.勤務先】")</f>
        <v/>
      </c>
      <c r="C258" s="1"/>
      <c r="D258" s="9"/>
      <c r="E258" s="9"/>
      <c r="F258" s="119" t="str">
        <f>IF(reference!C3513="","",reference!C3513)</f>
        <v/>
      </c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19" t="str">
        <f>IF(reference!C3514="","",reference!C3514)</f>
        <v/>
      </c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19" t="str">
        <f>IF(reference!C3515="","",reference!C3515)</f>
        <v/>
      </c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19" t="str">
        <f>IF(reference!C3516="","",reference!C3516)</f>
        <v/>
      </c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19" t="str">
        <f>IF(reference!C3517="","",reference!C3517)</f>
        <v/>
      </c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23" t="str">
        <f>IF(reference!C3518="","",reference!C3518)</f>
        <v/>
      </c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</row>
    <row r="264" spans="1:24" x14ac:dyDescent="0.15">
      <c r="B264" s="1" t="str">
        <f>IF(F264="","","【ｲ.氏名】")</f>
        <v/>
      </c>
      <c r="C264" s="1"/>
      <c r="D264" s="9"/>
      <c r="E264" s="9"/>
      <c r="F264" s="119" t="str">
        <f>IF(reference!C3519="","",reference!C3519)</f>
        <v/>
      </c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</row>
    <row r="265" spans="1:24" x14ac:dyDescent="0.15">
      <c r="B265" s="1" t="str">
        <f>IF(F264="","","【ﾛ.勤務先】")</f>
        <v/>
      </c>
      <c r="C265" s="1"/>
      <c r="D265" s="9"/>
      <c r="E265" s="9"/>
      <c r="F265" s="119" t="str">
        <f>IF(reference!C3520="","",reference!C3520)</f>
        <v/>
      </c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19" t="str">
        <f>IF(reference!C3521="","",reference!C3521)</f>
        <v/>
      </c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19" t="str">
        <f>IF(reference!C3522="","",reference!C3522)</f>
        <v/>
      </c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19" t="str">
        <f>IF(reference!C3523="","",reference!C3523)</f>
        <v/>
      </c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19" t="str">
        <f>IF(reference!C3524="","",reference!C3524)</f>
        <v/>
      </c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23" t="str">
        <f>IF(reference!C3525="","",reference!C3525)</f>
        <v/>
      </c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x14ac:dyDescent="0.15">
      <c r="B271" s="1" t="str">
        <f>IF(F271="","","【ｲ.氏名】")</f>
        <v/>
      </c>
      <c r="C271" s="1"/>
      <c r="D271" s="9"/>
      <c r="E271" s="9"/>
      <c r="F271" s="119" t="str">
        <f>IF(reference!C3526="","",reference!C3526)</f>
        <v/>
      </c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</row>
    <row r="272" spans="1:24" x14ac:dyDescent="0.15">
      <c r="B272" s="1" t="str">
        <f>IF(F271="","","【ﾛ.勤務先】")</f>
        <v/>
      </c>
      <c r="C272" s="1"/>
      <c r="D272" s="9"/>
      <c r="E272" s="9"/>
      <c r="F272" s="119" t="str">
        <f>IF(reference!C3527="","",reference!C3527)</f>
        <v/>
      </c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19" t="str">
        <f>IF(reference!C3528="","",reference!C3528)</f>
        <v/>
      </c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19" t="str">
        <f>IF(reference!C3529="","",reference!C3529)</f>
        <v/>
      </c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19" t="str">
        <f>IF(reference!C3530="","",reference!C3530)</f>
        <v/>
      </c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19" t="str">
        <f>IF(reference!C3531="","",reference!C3531)</f>
        <v/>
      </c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23" t="str">
        <f>IF(reference!C3532="","",reference!C3532)</f>
        <v/>
      </c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</row>
    <row r="278" spans="1:24" x14ac:dyDescent="0.15">
      <c r="B278" s="1" t="str">
        <f>IF(F278="","","【ｲ.氏名】")</f>
        <v/>
      </c>
      <c r="C278" s="1"/>
      <c r="D278" s="9"/>
      <c r="E278" s="9"/>
      <c r="F278" s="119" t="str">
        <f>IF(reference!C3533="","",reference!C3533)</f>
        <v/>
      </c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</row>
    <row r="279" spans="1:24" x14ac:dyDescent="0.15">
      <c r="B279" s="1" t="str">
        <f>IF(F278="","","【ﾛ.勤務先】")</f>
        <v/>
      </c>
      <c r="C279" s="1"/>
      <c r="D279" s="9"/>
      <c r="E279" s="9"/>
      <c r="F279" s="119" t="str">
        <f>IF(reference!C3534="","",reference!C3534)</f>
        <v/>
      </c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19" t="str">
        <f>IF(reference!C3535="","",reference!C3535)</f>
        <v/>
      </c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19" t="str">
        <f>IF(reference!C3536="","",reference!C3536)</f>
        <v/>
      </c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19" t="str">
        <f>IF(reference!C3537="","",reference!C3537)</f>
        <v/>
      </c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19" t="str">
        <f>IF(reference!C3538="","",reference!C3538)</f>
        <v/>
      </c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23" t="str">
        <f>IF(reference!C3539="","",reference!C3539)</f>
        <v/>
      </c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</row>
    <row r="285" spans="1:24" x14ac:dyDescent="0.15">
      <c r="B285" s="1" t="str">
        <f>IF(F285="","","【ｲ.氏名】")</f>
        <v/>
      </c>
      <c r="C285" s="1"/>
      <c r="D285" s="9"/>
      <c r="E285" s="9"/>
      <c r="F285" s="119" t="str">
        <f>IF(reference!C3540="","",reference!C3540)</f>
        <v/>
      </c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</row>
    <row r="286" spans="1:24" x14ac:dyDescent="0.15">
      <c r="B286" s="1" t="str">
        <f>IF(F285="","","【ﾛ.勤務先】")</f>
        <v/>
      </c>
      <c r="C286" s="1"/>
      <c r="D286" s="9"/>
      <c r="E286" s="9"/>
      <c r="F286" s="119" t="str">
        <f>IF(reference!C3541="","",reference!C3541)</f>
        <v/>
      </c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19" t="str">
        <f>IF(reference!C3542="","",reference!C3542)</f>
        <v/>
      </c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19" t="str">
        <f>IF(reference!C3543="","",reference!C3543)</f>
        <v/>
      </c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19" t="str">
        <f>IF(reference!C3544="","",reference!C3544)</f>
        <v/>
      </c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19" t="str">
        <f>IF(reference!C3545="","",reference!C3545)</f>
        <v/>
      </c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23" t="str">
        <f>IF(reference!C3546="","",reference!C3546)</f>
        <v/>
      </c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</row>
    <row r="292" spans="1:24" x14ac:dyDescent="0.15">
      <c r="B292" s="1" t="str">
        <f>IF(F292="","","【ｲ.氏名】")</f>
        <v/>
      </c>
      <c r="C292" s="1"/>
      <c r="D292" s="9"/>
      <c r="E292" s="9"/>
      <c r="F292" s="119" t="str">
        <f>IF(reference!C3547="","",reference!C3547)</f>
        <v/>
      </c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</row>
    <row r="293" spans="1:24" x14ac:dyDescent="0.15">
      <c r="B293" s="1" t="str">
        <f>IF(F292="","","【ﾛ.勤務先】")</f>
        <v/>
      </c>
      <c r="C293" s="1"/>
      <c r="D293" s="9"/>
      <c r="E293" s="9"/>
      <c r="F293" s="119" t="str">
        <f>IF(reference!C3548="","",reference!C3548)</f>
        <v/>
      </c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19" t="str">
        <f>IF(reference!C3549="","",reference!C3549)</f>
        <v/>
      </c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19" t="str">
        <f>IF(reference!C3550="","",reference!C3550)</f>
        <v/>
      </c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19" t="str">
        <f>IF(reference!C3551="","",reference!C3551)</f>
        <v/>
      </c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19" t="str">
        <f>IF(reference!C3552="","",reference!C3552)</f>
        <v/>
      </c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23" t="str">
        <f>IF(reference!C3553="","",reference!C3553)</f>
        <v/>
      </c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x14ac:dyDescent="0.15">
      <c r="B299" s="1" t="str">
        <f>IF(F299="","","【ｲ.氏名】")</f>
        <v/>
      </c>
      <c r="C299" s="1"/>
      <c r="D299" s="9"/>
      <c r="E299" s="9"/>
      <c r="F299" s="119" t="str">
        <f>IF(reference!C3554="","",reference!C3554)</f>
        <v/>
      </c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</row>
    <row r="300" spans="1:24" x14ac:dyDescent="0.15">
      <c r="B300" s="1" t="str">
        <f>IF(F299="","","【ﾛ.勤務先】")</f>
        <v/>
      </c>
      <c r="C300" s="1"/>
      <c r="D300" s="9"/>
      <c r="E300" s="9"/>
      <c r="F300" s="119" t="str">
        <f>IF(reference!C3555="","",reference!C3555)</f>
        <v/>
      </c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19" t="str">
        <f>IF(reference!C3556="","",reference!C3556)</f>
        <v/>
      </c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19" t="str">
        <f>IF(reference!C3557="","",reference!C3557)</f>
        <v/>
      </c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19" t="str">
        <f>IF(reference!C3558="","",reference!C3558)</f>
        <v/>
      </c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19" t="str">
        <f>IF(reference!C3559="","",reference!C3559)</f>
        <v/>
      </c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23" t="str">
        <f>IF(reference!C3560="","",reference!C3560)</f>
        <v/>
      </c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</row>
    <row r="306" spans="1:24" x14ac:dyDescent="0.15">
      <c r="B306" s="1" t="str">
        <f>IF(F306="","","【ｲ.氏名】")</f>
        <v/>
      </c>
      <c r="C306" s="1"/>
      <c r="D306" s="9"/>
      <c r="E306" s="9"/>
      <c r="F306" s="119" t="str">
        <f>IF(reference!C3561="","",reference!C3561)</f>
        <v/>
      </c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</row>
    <row r="307" spans="1:24" x14ac:dyDescent="0.15">
      <c r="B307" s="1" t="str">
        <f>IF(F306="","","【ﾛ.勤務先】")</f>
        <v/>
      </c>
      <c r="C307" s="1"/>
      <c r="D307" s="9"/>
      <c r="E307" s="9"/>
      <c r="F307" s="119" t="str">
        <f>IF(reference!C3562="","",reference!C3562)</f>
        <v/>
      </c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19" t="str">
        <f>IF(reference!C3563="","",reference!C3563)</f>
        <v/>
      </c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19" t="str">
        <f>IF(reference!C3564="","",reference!C3564)</f>
        <v/>
      </c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19" t="str">
        <f>IF(reference!C3565="","",reference!C3565)</f>
        <v/>
      </c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19" t="str">
        <f>IF(reference!C3566="","",reference!C3566)</f>
        <v/>
      </c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23" t="str">
        <f>IF(reference!C3567="","",reference!C3567)</f>
        <v/>
      </c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</row>
    <row r="313" spans="1:24" x14ac:dyDescent="0.15">
      <c r="B313" s="1" t="str">
        <f>IF(F313="","","【ｲ.氏名】")</f>
        <v/>
      </c>
      <c r="C313" s="1"/>
      <c r="D313" s="9"/>
      <c r="E313" s="9"/>
      <c r="F313" s="119" t="str">
        <f>IF(reference!C3568="","",reference!C3568)</f>
        <v/>
      </c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</row>
    <row r="314" spans="1:24" x14ac:dyDescent="0.15">
      <c r="B314" s="1" t="str">
        <f>IF(F313="","","【ﾛ.勤務先】")</f>
        <v/>
      </c>
      <c r="C314" s="1"/>
      <c r="D314" s="9"/>
      <c r="E314" s="9"/>
      <c r="F314" s="119" t="str">
        <f>IF(reference!C3569="","",reference!C3569)</f>
        <v/>
      </c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19" t="str">
        <f>IF(reference!C3570="","",reference!C3570)</f>
        <v/>
      </c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19" t="str">
        <f>IF(reference!C3571="","",reference!C3571)</f>
        <v/>
      </c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19" t="str">
        <f>IF(reference!C3572="","",reference!C3572)</f>
        <v/>
      </c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19" t="str">
        <f>IF(reference!C3573="","",reference!C3573)</f>
        <v/>
      </c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23" t="str">
        <f>IF(reference!C3574="","",reference!C3574)</f>
        <v/>
      </c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</row>
    <row r="320" spans="1:24" x14ac:dyDescent="0.15">
      <c r="B320" s="1" t="str">
        <f>IF(F320="","","【ｲ.氏名】")</f>
        <v/>
      </c>
      <c r="C320" s="1"/>
      <c r="D320" s="9"/>
      <c r="E320" s="9"/>
      <c r="F320" s="119" t="str">
        <f>IF(reference!C3575="","",reference!C3575)</f>
        <v/>
      </c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</row>
    <row r="321" spans="1:24" x14ac:dyDescent="0.15">
      <c r="B321" s="1" t="str">
        <f>IF(F320="","","【ﾛ.勤務先】")</f>
        <v/>
      </c>
      <c r="C321" s="1"/>
      <c r="D321" s="9"/>
      <c r="E321" s="9"/>
      <c r="F321" s="119" t="str">
        <f>IF(reference!C3576="","",reference!C3576)</f>
        <v/>
      </c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19" t="str">
        <f>IF(reference!C3577="","",reference!C3577)</f>
        <v/>
      </c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19" t="str">
        <f>IF(reference!C3578="","",reference!C3578)</f>
        <v/>
      </c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19" t="str">
        <f>IF(reference!C3579="","",reference!C3579)</f>
        <v/>
      </c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19" t="str">
        <f>IF(reference!C3580="","",reference!C3580)</f>
        <v/>
      </c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23" t="str">
        <f>IF(reference!C3581="","",reference!C3581)</f>
        <v/>
      </c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</row>
    <row r="327" spans="1:24" x14ac:dyDescent="0.15">
      <c r="B327" s="1" t="str">
        <f>IF(F327="","","【ｲ.氏名】")</f>
        <v/>
      </c>
      <c r="C327" s="1"/>
      <c r="D327" s="9"/>
      <c r="E327" s="9"/>
      <c r="F327" s="119" t="str">
        <f>IF(reference!C3582="","",reference!C3582)</f>
        <v/>
      </c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x14ac:dyDescent="0.15">
      <c r="B328" s="1" t="str">
        <f>IF(F327="","","【ﾛ.勤務先】")</f>
        <v/>
      </c>
      <c r="C328" s="1"/>
      <c r="D328" s="9"/>
      <c r="E328" s="9"/>
      <c r="F328" s="119" t="str">
        <f>IF(reference!C3583="","",reference!C3583)</f>
        <v/>
      </c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19" t="str">
        <f>IF(reference!C3584="","",reference!C3584)</f>
        <v/>
      </c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19" t="str">
        <f>IF(reference!C3585="","",reference!C3585)</f>
        <v/>
      </c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19" t="str">
        <f>IF(reference!C3586="","",reference!C3586)</f>
        <v/>
      </c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19" t="str">
        <f>IF(reference!C3587="","",reference!C3587)</f>
        <v/>
      </c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23" t="str">
        <f>IF(reference!C3588="","",reference!C3588)</f>
        <v/>
      </c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</row>
    <row r="334" spans="1:24" x14ac:dyDescent="0.15">
      <c r="B334" s="1" t="str">
        <f>IF(F334="","","【ｲ.氏名】")</f>
        <v/>
      </c>
      <c r="C334" s="1"/>
      <c r="D334" s="9"/>
      <c r="E334" s="9"/>
      <c r="F334" s="119" t="str">
        <f>IF(reference!C3589="","",reference!C3589)</f>
        <v/>
      </c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</row>
    <row r="335" spans="1:24" x14ac:dyDescent="0.15">
      <c r="B335" s="1" t="str">
        <f>IF(F334="","","【ﾛ.勤務先】")</f>
        <v/>
      </c>
      <c r="C335" s="1"/>
      <c r="D335" s="9"/>
      <c r="E335" s="9"/>
      <c r="F335" s="119" t="str">
        <f>IF(reference!C3590="","",reference!C3590)</f>
        <v/>
      </c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19" t="str">
        <f>IF(reference!C3591="","",reference!C3591)</f>
        <v/>
      </c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19" t="str">
        <f>IF(reference!C3592="","",reference!C3592)</f>
        <v/>
      </c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19" t="str">
        <f>IF(reference!C3593="","",reference!C3593)</f>
        <v/>
      </c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19" t="str">
        <f>IF(reference!C3594="","",reference!C3594)</f>
        <v/>
      </c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23" t="str">
        <f>IF(reference!C3595="","",reference!C3595)</f>
        <v/>
      </c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</row>
    <row r="341" spans="1:24" x14ac:dyDescent="0.15">
      <c r="B341" s="1" t="str">
        <f>IF(F341="","","【ｲ.氏名】")</f>
        <v/>
      </c>
      <c r="C341" s="1"/>
      <c r="D341" s="9"/>
      <c r="E341" s="9"/>
      <c r="F341" s="119" t="str">
        <f>IF(reference!C3596="","",reference!C3596)</f>
        <v/>
      </c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</row>
    <row r="342" spans="1:24" x14ac:dyDescent="0.15">
      <c r="B342" s="1" t="str">
        <f>IF(F341="","","【ﾛ.勤務先】")</f>
        <v/>
      </c>
      <c r="C342" s="1"/>
      <c r="D342" s="9"/>
      <c r="E342" s="9"/>
      <c r="F342" s="119" t="str">
        <f>IF(reference!C3597="","",reference!C3597)</f>
        <v/>
      </c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19" t="str">
        <f>IF(reference!C3598="","",reference!C3598)</f>
        <v/>
      </c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19" t="str">
        <f>IF(reference!C3599="","",reference!C3599)</f>
        <v/>
      </c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19" t="str">
        <f>IF(reference!C3600="","",reference!C3600)</f>
        <v/>
      </c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19" t="str">
        <f>IF(reference!C3601="","",reference!C3601)</f>
        <v/>
      </c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23" t="str">
        <f>IF(reference!C3602="","",reference!C3602)</f>
        <v/>
      </c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</row>
    <row r="348" spans="1:24" x14ac:dyDescent="0.15">
      <c r="B348" s="1" t="str">
        <f>IF(F348="","","【ｲ.氏名】")</f>
        <v/>
      </c>
      <c r="C348" s="1"/>
      <c r="D348" s="9"/>
      <c r="E348" s="9"/>
      <c r="F348" s="119" t="str">
        <f>IF(reference!C3603="","",reference!C3603)</f>
        <v/>
      </c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</row>
    <row r="349" spans="1:24" x14ac:dyDescent="0.15">
      <c r="B349" s="1" t="str">
        <f>IF(F348="","","【ﾛ.勤務先】")</f>
        <v/>
      </c>
      <c r="C349" s="1"/>
      <c r="D349" s="9"/>
      <c r="E349" s="9"/>
      <c r="F349" s="119" t="str">
        <f>IF(reference!C3604="","",reference!C3604)</f>
        <v/>
      </c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19" t="str">
        <f>IF(reference!C3605="","",reference!C3605)</f>
        <v/>
      </c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19" t="str">
        <f>IF(reference!C3606="","",reference!C3606)</f>
        <v/>
      </c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19" t="str">
        <f>IF(reference!C3607="","",reference!C3607)</f>
        <v/>
      </c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19" t="str">
        <f>IF(reference!C3608="","",reference!C3608)</f>
        <v/>
      </c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23" t="str">
        <f>IF(reference!C3609="","",reference!C3609)</f>
        <v/>
      </c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</row>
    <row r="355" spans="1:24" x14ac:dyDescent="0.15">
      <c r="B355" s="1" t="str">
        <f>IF(F355="","","【ｲ.氏名】")</f>
        <v/>
      </c>
      <c r="C355" s="1"/>
      <c r="D355" s="9"/>
      <c r="E355" s="9"/>
      <c r="F355" s="119" t="str">
        <f>IF(reference!C3610="","",reference!C3610)</f>
        <v/>
      </c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</row>
    <row r="356" spans="1:24" x14ac:dyDescent="0.15">
      <c r="B356" s="1" t="str">
        <f>IF(F355="","","【ﾛ.勤務先】")</f>
        <v/>
      </c>
      <c r="C356" s="1"/>
      <c r="D356" s="9"/>
      <c r="E356" s="9"/>
      <c r="F356" s="119" t="str">
        <f>IF(reference!C3611="","",reference!C3611)</f>
        <v/>
      </c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19" t="str">
        <f>IF(reference!C3612="","",reference!C3612)</f>
        <v/>
      </c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19" t="str">
        <f>IF(reference!C3613="","",reference!C3613)</f>
        <v/>
      </c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19" t="str">
        <f>IF(reference!C3614="","",reference!C3614)</f>
        <v/>
      </c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19" t="str">
        <f>IF(reference!C3615="","",reference!C3615)</f>
        <v/>
      </c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23" t="str">
        <f>IF(reference!C3616="","",reference!C3616)</f>
        <v/>
      </c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</row>
    <row r="362" spans="1:24" x14ac:dyDescent="0.15">
      <c r="B362" s="1" t="str">
        <f>IF(F362="","","【ｲ.氏名】")</f>
        <v/>
      </c>
      <c r="C362" s="1"/>
      <c r="D362" s="9"/>
      <c r="E362" s="9"/>
      <c r="F362" s="119" t="str">
        <f>IF(reference!C3617="","",reference!C3617)</f>
        <v/>
      </c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</row>
    <row r="363" spans="1:24" x14ac:dyDescent="0.15">
      <c r="B363" s="1" t="str">
        <f>IF(F362="","","【ﾛ.勤務先】")</f>
        <v/>
      </c>
      <c r="C363" s="1"/>
      <c r="D363" s="9"/>
      <c r="E363" s="9"/>
      <c r="F363" s="119" t="str">
        <f>IF(reference!C3618="","",reference!C3618)</f>
        <v/>
      </c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19" t="str">
        <f>IF(reference!C3619="","",reference!C3619)</f>
        <v/>
      </c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19" t="str">
        <f>IF(reference!C3620="","",reference!C3620)</f>
        <v/>
      </c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19" t="str">
        <f>IF(reference!C3621="","",reference!C3621)</f>
        <v/>
      </c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19" t="str">
        <f>IF(reference!C3622="","",reference!C3622)</f>
        <v/>
      </c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23" t="str">
        <f>IF(reference!C3623="","",reference!C3623)</f>
        <v/>
      </c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</row>
    <row r="369" spans="1:24" x14ac:dyDescent="0.15">
      <c r="B369" s="1" t="str">
        <f>IF(F369="","","【ｲ.氏名】")</f>
        <v/>
      </c>
      <c r="C369" s="1"/>
      <c r="D369" s="9"/>
      <c r="E369" s="9"/>
      <c r="F369" s="119" t="str">
        <f>IF(reference!C3624="","",reference!C3624)</f>
        <v/>
      </c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</row>
    <row r="370" spans="1:24" x14ac:dyDescent="0.15">
      <c r="B370" s="1" t="str">
        <f>IF(F369="","","【ﾛ.勤務先】")</f>
        <v/>
      </c>
      <c r="C370" s="1"/>
      <c r="D370" s="9"/>
      <c r="E370" s="9"/>
      <c r="F370" s="119" t="str">
        <f>IF(reference!C3625="","",reference!C3625)</f>
        <v/>
      </c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19" t="str">
        <f>IF(reference!C3626="","",reference!C3626)</f>
        <v/>
      </c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19" t="str">
        <f>IF(reference!C3627="","",reference!C3627)</f>
        <v/>
      </c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19" t="str">
        <f>IF(reference!C3628="","",reference!C3628)</f>
        <v/>
      </c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19" t="str">
        <f>IF(reference!C3629="","",reference!C3629)</f>
        <v/>
      </c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23" t="str">
        <f>IF(reference!C3630="","",reference!C3630)</f>
        <v/>
      </c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</row>
    <row r="376" spans="1:24" x14ac:dyDescent="0.15">
      <c r="B376" s="1" t="str">
        <f>IF(F376="","","【ｲ.氏名】")</f>
        <v/>
      </c>
      <c r="C376" s="1"/>
      <c r="D376" s="9"/>
      <c r="E376" s="9"/>
      <c r="F376" s="119" t="str">
        <f>IF(reference!C3631="","",reference!C3631)</f>
        <v/>
      </c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</row>
    <row r="377" spans="1:24" x14ac:dyDescent="0.15">
      <c r="B377" s="1" t="str">
        <f>IF(F376="","","【ﾛ.勤務先】")</f>
        <v/>
      </c>
      <c r="C377" s="1"/>
      <c r="D377" s="9"/>
      <c r="E377" s="9"/>
      <c r="F377" s="119" t="str">
        <f>IF(reference!C3632="","",reference!C3632)</f>
        <v/>
      </c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19" t="str">
        <f>IF(reference!C3633="","",reference!C3633)</f>
        <v/>
      </c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19" t="str">
        <f>IF(reference!C3634="","",reference!C3634)</f>
        <v/>
      </c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19" t="str">
        <f>IF(reference!C3635="","",reference!C3635)</f>
        <v/>
      </c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19" t="str">
        <f>IF(reference!C3636="","",reference!C3636)</f>
        <v/>
      </c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23" t="str">
        <f>IF(reference!C3637="","",reference!C3637)</f>
        <v/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</row>
    <row r="383" spans="1:24" x14ac:dyDescent="0.15">
      <c r="B383" s="1" t="str">
        <f>IF(F383="","","【ｲ.氏名】")</f>
        <v/>
      </c>
      <c r="C383" s="1"/>
      <c r="D383" s="9"/>
      <c r="E383" s="9"/>
      <c r="F383" s="119" t="str">
        <f>IF(reference!C3638="","",reference!C3638)</f>
        <v/>
      </c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</row>
    <row r="384" spans="1:24" x14ac:dyDescent="0.15">
      <c r="B384" s="1" t="str">
        <f>IF(F383="","","【ﾛ.勤務先】")</f>
        <v/>
      </c>
      <c r="C384" s="1"/>
      <c r="D384" s="9"/>
      <c r="E384" s="9"/>
      <c r="F384" s="119" t="str">
        <f>IF(reference!C3639="","",reference!C3639)</f>
        <v/>
      </c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19" t="str">
        <f>IF(reference!C3640="","",reference!C3640)</f>
        <v/>
      </c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19" t="str">
        <f>IF(reference!C3641="","",reference!C3641)</f>
        <v/>
      </c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19" t="str">
        <f>IF(reference!C3642="","",reference!C3642)</f>
        <v/>
      </c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19" t="str">
        <f>IF(reference!C3643="","",reference!C3643)</f>
        <v/>
      </c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23" t="str">
        <f>IF(reference!C3644="","",reference!C3644)</f>
        <v/>
      </c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</row>
    <row r="390" spans="1:24" x14ac:dyDescent="0.15">
      <c r="B390" s="1" t="str">
        <f>IF(F390="","","【ｲ.氏名】")</f>
        <v/>
      </c>
      <c r="C390" s="1"/>
      <c r="D390" s="9"/>
      <c r="E390" s="9"/>
      <c r="F390" s="119" t="str">
        <f>IF(reference!C3645="","",reference!C3645)</f>
        <v/>
      </c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x14ac:dyDescent="0.15">
      <c r="B391" s="1" t="str">
        <f>IF(F390="","","【ﾛ.勤務先】")</f>
        <v/>
      </c>
      <c r="C391" s="1"/>
      <c r="D391" s="9"/>
      <c r="E391" s="9"/>
      <c r="F391" s="119" t="str">
        <f>IF(reference!C3646="","",reference!C3646)</f>
        <v/>
      </c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19" t="str">
        <f>IF(reference!C3647="","",reference!C3647)</f>
        <v/>
      </c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19" t="str">
        <f>IF(reference!C3648="","",reference!C3648)</f>
        <v/>
      </c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19" t="str">
        <f>IF(reference!C3649="","",reference!C3649)</f>
        <v/>
      </c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19" t="str">
        <f>IF(reference!C3650="","",reference!C3650)</f>
        <v/>
      </c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23" t="str">
        <f>IF(reference!C3651="","",reference!C3651)</f>
        <v/>
      </c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</row>
    <row r="397" spans="1:24" x14ac:dyDescent="0.15">
      <c r="B397" s="1" t="str">
        <f>IF(F397="","","【ｲ.氏名】")</f>
        <v/>
      </c>
      <c r="C397" s="1"/>
      <c r="D397" s="9"/>
      <c r="E397" s="9"/>
      <c r="F397" s="119" t="str">
        <f>IF(reference!C3652="","",reference!C3652)</f>
        <v/>
      </c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</row>
    <row r="398" spans="1:24" x14ac:dyDescent="0.15">
      <c r="B398" s="1" t="str">
        <f>IF(F397="","","【ﾛ.勤務先】")</f>
        <v/>
      </c>
      <c r="C398" s="1"/>
      <c r="D398" s="9"/>
      <c r="E398" s="9"/>
      <c r="F398" s="119" t="str">
        <f>IF(reference!C3653="","",reference!C3653)</f>
        <v/>
      </c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19" t="str">
        <f>IF(reference!C3654="","",reference!C3654)</f>
        <v/>
      </c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19" t="str">
        <f>IF(reference!C3655="","",reference!C3655)</f>
        <v/>
      </c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19" t="str">
        <f>IF(reference!C3656="","",reference!C3656)</f>
        <v/>
      </c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19" t="str">
        <f>IF(reference!C3657="","",reference!C3657)</f>
        <v/>
      </c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23" t="str">
        <f>IF(reference!C3658="","",reference!C3658)</f>
        <v/>
      </c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</row>
    <row r="404" spans="1:24" x14ac:dyDescent="0.15">
      <c r="B404" s="1" t="str">
        <f>IF(F404="","","【ｲ.氏名】")</f>
        <v/>
      </c>
      <c r="C404" s="1"/>
      <c r="D404" s="9"/>
      <c r="E404" s="9"/>
      <c r="F404" s="119" t="str">
        <f>IF(reference!C3659="","",reference!C3659)</f>
        <v/>
      </c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</row>
    <row r="405" spans="1:24" x14ac:dyDescent="0.15">
      <c r="B405" s="1" t="str">
        <f>IF(F404="","","【ﾛ.勤務先】")</f>
        <v/>
      </c>
      <c r="C405" s="1"/>
      <c r="D405" s="9"/>
      <c r="E405" s="9"/>
      <c r="F405" s="119" t="str">
        <f>IF(reference!C3660="","",reference!C3660)</f>
        <v/>
      </c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19" t="str">
        <f>IF(reference!C3661="","",reference!C3661)</f>
        <v/>
      </c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19" t="str">
        <f>IF(reference!C3662="","",reference!C3662)</f>
        <v/>
      </c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19" t="str">
        <f>IF(reference!C3663="","",reference!C3663)</f>
        <v/>
      </c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19" t="str">
        <f>IF(reference!C3664="","",reference!C3664)</f>
        <v/>
      </c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23" t="str">
        <f>IF(reference!C3665="","",reference!C3665)</f>
        <v/>
      </c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</row>
    <row r="411" spans="1:24" x14ac:dyDescent="0.15">
      <c r="B411" s="1" t="str">
        <f>IF(F411="","","【ｲ.氏名】")</f>
        <v/>
      </c>
      <c r="C411" s="1"/>
      <c r="D411" s="9"/>
      <c r="E411" s="9"/>
      <c r="F411" s="119" t="str">
        <f>IF(reference!C3666="","",reference!C3666)</f>
        <v/>
      </c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</row>
    <row r="412" spans="1:24" x14ac:dyDescent="0.15">
      <c r="B412" s="1" t="str">
        <f>IF(F411="","","【ﾛ.勤務先】")</f>
        <v/>
      </c>
      <c r="C412" s="1"/>
      <c r="D412" s="9"/>
      <c r="E412" s="9"/>
      <c r="F412" s="119" t="str">
        <f>IF(reference!C3667="","",reference!C3667)</f>
        <v/>
      </c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19" t="str">
        <f>IF(reference!C3668="","",reference!C3668)</f>
        <v/>
      </c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19" t="str">
        <f>IF(reference!C3669="","",reference!C3669)</f>
        <v/>
      </c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19" t="str">
        <f>IF(reference!C3670="","",reference!C3670)</f>
        <v/>
      </c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19" t="str">
        <f>IF(reference!C3671="","",reference!C3671)</f>
        <v/>
      </c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23" t="str">
        <f>IF(reference!C3672="","",reference!C3672)</f>
        <v/>
      </c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</row>
    <row r="418" spans="1:24" x14ac:dyDescent="0.15">
      <c r="B418" s="1" t="str">
        <f>IF(F418="","","【ｲ.氏名】")</f>
        <v/>
      </c>
      <c r="C418" s="1"/>
      <c r="D418" s="9"/>
      <c r="E418" s="9"/>
      <c r="F418" s="119" t="str">
        <f>IF(reference!C3673="","",reference!C3673)</f>
        <v/>
      </c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</row>
    <row r="419" spans="1:24" x14ac:dyDescent="0.15">
      <c r="B419" s="1" t="str">
        <f>IF(F418="","","【ﾛ.勤務先】")</f>
        <v/>
      </c>
      <c r="C419" s="1"/>
      <c r="D419" s="9"/>
      <c r="E419" s="9"/>
      <c r="F419" s="119" t="str">
        <f>IF(reference!C3674="","",reference!C3674)</f>
        <v/>
      </c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19" t="str">
        <f>IF(reference!C3675="","",reference!C3675)</f>
        <v/>
      </c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19" t="str">
        <f>IF(reference!C3676="","",reference!C3676)</f>
        <v/>
      </c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19" t="str">
        <f>IF(reference!C3677="","",reference!C3677)</f>
        <v/>
      </c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19" t="str">
        <f>IF(reference!C3678="","",reference!C3678)</f>
        <v/>
      </c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23" t="str">
        <f>IF(reference!C3679="","",reference!C3679)</f>
        <v/>
      </c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</row>
    <row r="425" spans="1:24" x14ac:dyDescent="0.15">
      <c r="B425" s="1" t="str">
        <f>IF(F425="","","【ｲ.氏名】")</f>
        <v/>
      </c>
      <c r="C425" s="1"/>
      <c r="D425" s="9"/>
      <c r="E425" s="9"/>
      <c r="F425" s="119" t="str">
        <f>IF(reference!C3680="","",reference!C3680)</f>
        <v/>
      </c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</row>
    <row r="426" spans="1:24" x14ac:dyDescent="0.15">
      <c r="B426" s="1" t="str">
        <f>IF(F425="","","【ﾛ.勤務先】")</f>
        <v/>
      </c>
      <c r="C426" s="1"/>
      <c r="D426" s="9"/>
      <c r="E426" s="9"/>
      <c r="F426" s="119" t="str">
        <f>IF(reference!C3681="","",reference!C3681)</f>
        <v/>
      </c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19" t="str">
        <f>IF(reference!C3682="","",reference!C3682)</f>
        <v/>
      </c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19" t="str">
        <f>IF(reference!C3683="","",reference!C3683)</f>
        <v/>
      </c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19" t="str">
        <f>IF(reference!C3684="","",reference!C3684)</f>
        <v/>
      </c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19" t="str">
        <f>IF(reference!C3685="","",reference!C3685)</f>
        <v/>
      </c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23" t="str">
        <f>IF(reference!C3686="","",reference!C3686)</f>
        <v/>
      </c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</row>
    <row r="432" spans="1:24" x14ac:dyDescent="0.15">
      <c r="B432" s="1" t="str">
        <f>IF(F432="","","【ｲ.氏名】")</f>
        <v/>
      </c>
      <c r="C432" s="1"/>
      <c r="D432" s="9"/>
      <c r="E432" s="9"/>
      <c r="F432" s="119" t="str">
        <f>IF(reference!C3687="","",reference!C3687)</f>
        <v/>
      </c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x14ac:dyDescent="0.15">
      <c r="B433" s="1" t="str">
        <f>IF(F432="","","【ﾛ.勤務先】")</f>
        <v/>
      </c>
      <c r="C433" s="1"/>
      <c r="D433" s="9"/>
      <c r="E433" s="9"/>
      <c r="F433" s="119" t="str">
        <f>IF(reference!C3688="","",reference!C3688)</f>
        <v/>
      </c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19" t="str">
        <f>IF(reference!C3689="","",reference!C3689)</f>
        <v/>
      </c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19" t="str">
        <f>IF(reference!C3690="","",reference!C3690)</f>
        <v/>
      </c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19" t="str">
        <f>IF(reference!C3691="","",reference!C3691)</f>
        <v/>
      </c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19" t="str">
        <f>IF(reference!C3692="","",reference!C3692)</f>
        <v/>
      </c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23" t="str">
        <f>IF(reference!C3693="","",reference!C3693)</f>
        <v/>
      </c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</row>
    <row r="439" spans="1:24" x14ac:dyDescent="0.15">
      <c r="B439" s="1" t="str">
        <f>IF(F439="","","【ｲ.氏名】")</f>
        <v/>
      </c>
      <c r="C439" s="1"/>
      <c r="D439" s="9"/>
      <c r="E439" s="9"/>
      <c r="F439" s="119" t="str">
        <f>IF(reference!C3694="","",reference!C3694)</f>
        <v/>
      </c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</row>
    <row r="440" spans="1:24" x14ac:dyDescent="0.15">
      <c r="B440" s="1" t="str">
        <f>IF(F439="","","【ﾛ.勤務先】")</f>
        <v/>
      </c>
      <c r="C440" s="1"/>
      <c r="D440" s="9"/>
      <c r="E440" s="9"/>
      <c r="F440" s="119" t="str">
        <f>IF(reference!C3695="","",reference!C3695)</f>
        <v/>
      </c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19" t="str">
        <f>IF(reference!C3696="","",reference!C3696)</f>
        <v/>
      </c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19" t="str">
        <f>IF(reference!C3697="","",reference!C3697)</f>
        <v/>
      </c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19" t="str">
        <f>IF(reference!C3698="","",reference!C3698)</f>
        <v/>
      </c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19" t="str">
        <f>IF(reference!C3699="","",reference!C3699)</f>
        <v/>
      </c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23" t="str">
        <f>IF(reference!C3700="","",reference!C3700)</f>
        <v/>
      </c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</row>
    <row r="446" spans="1:24" x14ac:dyDescent="0.15">
      <c r="B446" s="1" t="str">
        <f>IF(F446="","","【ｲ.氏名】")</f>
        <v/>
      </c>
      <c r="C446" s="1"/>
      <c r="D446" s="9"/>
      <c r="E446" s="9"/>
      <c r="F446" s="119" t="str">
        <f>IF(reference!C3701="","",reference!C3701)</f>
        <v/>
      </c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</row>
    <row r="447" spans="1:24" x14ac:dyDescent="0.15">
      <c r="B447" s="1" t="str">
        <f>IF(F446="","","【ﾛ.勤務先】")</f>
        <v/>
      </c>
      <c r="C447" s="1"/>
      <c r="D447" s="9"/>
      <c r="E447" s="9"/>
      <c r="F447" s="119" t="str">
        <f>IF(reference!C3702="","",reference!C3702)</f>
        <v/>
      </c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19" t="str">
        <f>IF(reference!C3703="","",reference!C3703)</f>
        <v/>
      </c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19" t="str">
        <f>IF(reference!C3704="","",reference!C3704)</f>
        <v/>
      </c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19" t="str">
        <f>IF(reference!C3705="","",reference!C3705)</f>
        <v/>
      </c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19" t="str">
        <f>IF(reference!C3706="","",reference!C3706)</f>
        <v/>
      </c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23" t="str">
        <f>IF(reference!C3707="","",reference!C3707)</f>
        <v/>
      </c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</row>
    <row r="453" spans="1:24" x14ac:dyDescent="0.15">
      <c r="B453" s="1" t="str">
        <f>IF(F453="","","【ｲ.氏名】")</f>
        <v/>
      </c>
      <c r="C453" s="1"/>
      <c r="D453" s="9"/>
      <c r="E453" s="9"/>
      <c r="F453" s="119" t="str">
        <f>IF(reference!C3708="","",reference!C3708)</f>
        <v/>
      </c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</row>
    <row r="454" spans="1:24" x14ac:dyDescent="0.15">
      <c r="B454" s="1" t="str">
        <f>IF(F453="","","【ﾛ.勤務先】")</f>
        <v/>
      </c>
      <c r="C454" s="1"/>
      <c r="D454" s="9"/>
      <c r="E454" s="9"/>
      <c r="F454" s="119" t="str">
        <f>IF(reference!C3709="","",reference!C3709)</f>
        <v/>
      </c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19" t="str">
        <f>IF(reference!C3710="","",reference!C3710)</f>
        <v/>
      </c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19" t="str">
        <f>IF(reference!C3711="","",reference!C3711)</f>
        <v/>
      </c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19" t="str">
        <f>IF(reference!C3712="","",reference!C3712)</f>
        <v/>
      </c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19" t="str">
        <f>IF(reference!C3713="","",reference!C3713)</f>
        <v/>
      </c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23" t="str">
        <f>IF(reference!C3714="","",reference!C3714)</f>
        <v/>
      </c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</row>
    <row r="460" spans="1:24" x14ac:dyDescent="0.15">
      <c r="B460" s="1" t="str">
        <f>IF(F460="","","【ｲ.氏名】")</f>
        <v/>
      </c>
      <c r="C460" s="1"/>
      <c r="D460" s="9"/>
      <c r="E460" s="9"/>
      <c r="F460" s="119" t="str">
        <f>IF(reference!C3715="","",reference!C3715)</f>
        <v/>
      </c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x14ac:dyDescent="0.15">
      <c r="B461" s="1" t="str">
        <f>IF(F460="","","【ﾛ.勤務先】")</f>
        <v/>
      </c>
      <c r="C461" s="1"/>
      <c r="D461" s="9"/>
      <c r="E461" s="9"/>
      <c r="F461" s="119" t="str">
        <f>IF(reference!C3716="","",reference!C3716)</f>
        <v/>
      </c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19" t="str">
        <f>IF(reference!C3717="","",reference!C3717)</f>
        <v/>
      </c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19" t="str">
        <f>IF(reference!C3718="","",reference!C3718)</f>
        <v/>
      </c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19" t="str">
        <f>IF(reference!C3719="","",reference!C3719)</f>
        <v/>
      </c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19" t="str">
        <f>IF(reference!C3720="","",reference!C3720)</f>
        <v/>
      </c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23" t="str">
        <f>IF(reference!C3721="","",reference!C3721)</f>
        <v/>
      </c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</row>
    <row r="467" spans="1:24" x14ac:dyDescent="0.15">
      <c r="B467" s="1" t="str">
        <f>IF(F467="","","【ｲ.氏名】")</f>
        <v/>
      </c>
      <c r="C467" s="1"/>
      <c r="D467" s="9"/>
      <c r="E467" s="9"/>
      <c r="F467" s="119" t="str">
        <f>IF(reference!C3722="","",reference!C3722)</f>
        <v/>
      </c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</row>
    <row r="468" spans="1:24" x14ac:dyDescent="0.15">
      <c r="B468" s="1" t="str">
        <f>IF(F467="","","【ﾛ.勤務先】")</f>
        <v/>
      </c>
      <c r="C468" s="1"/>
      <c r="D468" s="9"/>
      <c r="E468" s="9"/>
      <c r="F468" s="119" t="str">
        <f>IF(reference!C3723="","",reference!C3723)</f>
        <v/>
      </c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19" t="str">
        <f>IF(reference!C3724="","",reference!C3724)</f>
        <v/>
      </c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19" t="str">
        <f>IF(reference!C3725="","",reference!C3725)</f>
        <v/>
      </c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19" t="str">
        <f>IF(reference!C3726="","",reference!C3726)</f>
        <v/>
      </c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19" t="str">
        <f>IF(reference!C3727="","",reference!C3727)</f>
        <v/>
      </c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23" t="str">
        <f>IF(reference!C3728="","",reference!C3728)</f>
        <v/>
      </c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</row>
    <row r="474" spans="1:24" x14ac:dyDescent="0.15">
      <c r="B474" s="1" t="str">
        <f>IF(F474="","","【ｲ.氏名】")</f>
        <v/>
      </c>
      <c r="C474" s="1"/>
      <c r="D474" s="9"/>
      <c r="E474" s="9"/>
      <c r="F474" s="119" t="str">
        <f>IF(reference!C3729="","",reference!C3729)</f>
        <v/>
      </c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</row>
    <row r="475" spans="1:24" x14ac:dyDescent="0.15">
      <c r="B475" s="1" t="str">
        <f>IF(F474="","","【ﾛ.勤務先】")</f>
        <v/>
      </c>
      <c r="C475" s="1"/>
      <c r="D475" s="9"/>
      <c r="E475" s="9"/>
      <c r="F475" s="119" t="str">
        <f>IF(reference!C3730="","",reference!C3730)</f>
        <v/>
      </c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19" t="str">
        <f>IF(reference!C3731="","",reference!C3731)</f>
        <v/>
      </c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19" t="str">
        <f>IF(reference!C3732="","",reference!C3732)</f>
        <v/>
      </c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19" t="str">
        <f>IF(reference!C3733="","",reference!C3733)</f>
        <v/>
      </c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19" t="str">
        <f>IF(reference!C3734="","",reference!C3734)</f>
        <v/>
      </c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23" t="str">
        <f>IF(reference!C3735="","",reference!C3735)</f>
        <v/>
      </c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</row>
    <row r="481" spans="1:24" x14ac:dyDescent="0.15">
      <c r="B481" s="1" t="str">
        <f>IF(F481="","","【ｲ.氏名】")</f>
        <v/>
      </c>
      <c r="C481" s="1"/>
      <c r="D481" s="9"/>
      <c r="E481" s="9"/>
      <c r="F481" s="119" t="str">
        <f>IF(reference!C3736="","",reference!C3736)</f>
        <v/>
      </c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</row>
    <row r="482" spans="1:24" x14ac:dyDescent="0.15">
      <c r="B482" s="1" t="str">
        <f>IF(F481="","","【ﾛ.勤務先】")</f>
        <v/>
      </c>
      <c r="C482" s="1"/>
      <c r="D482" s="9"/>
      <c r="E482" s="9"/>
      <c r="F482" s="119" t="str">
        <f>IF(reference!C3737="","",reference!C3737)</f>
        <v/>
      </c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19" t="str">
        <f>IF(reference!C3738="","",reference!C3738)</f>
        <v/>
      </c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19" t="str">
        <f>IF(reference!C3739="","",reference!C3739)</f>
        <v/>
      </c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19" t="str">
        <f>IF(reference!C3740="","",reference!C3740)</f>
        <v/>
      </c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19" t="str">
        <f>IF(reference!C3741="","",reference!C3741)</f>
        <v/>
      </c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23" t="str">
        <f>IF(reference!C3742="","",reference!C3742)</f>
        <v/>
      </c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</row>
    <row r="488" spans="1:24" x14ac:dyDescent="0.15">
      <c r="B488" s="1" t="str">
        <f>IF(F488="","","【ｲ.氏名】")</f>
        <v/>
      </c>
      <c r="C488" s="1"/>
      <c r="D488" s="9"/>
      <c r="E488" s="9"/>
      <c r="F488" s="119" t="str">
        <f>IF(reference!C3743="","",reference!C3743)</f>
        <v/>
      </c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</row>
    <row r="489" spans="1:24" x14ac:dyDescent="0.15">
      <c r="B489" s="1" t="str">
        <f>IF(F488="","","【ﾛ.勤務先】")</f>
        <v/>
      </c>
      <c r="C489" s="1"/>
      <c r="D489" s="9"/>
      <c r="E489" s="9"/>
      <c r="F489" s="119" t="str">
        <f>IF(reference!C3744="","",reference!C3744)</f>
        <v/>
      </c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19" t="str">
        <f>IF(reference!C3745="","",reference!C3745)</f>
        <v/>
      </c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19" t="str">
        <f>IF(reference!C3746="","",reference!C3746)</f>
        <v/>
      </c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19" t="str">
        <f>IF(reference!C3747="","",reference!C3747)</f>
        <v/>
      </c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19" t="str">
        <f>IF(reference!C3748="","",reference!C3748)</f>
        <v/>
      </c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23" t="str">
        <f>IF(reference!C3749="","",reference!C3749)</f>
        <v/>
      </c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</row>
    <row r="495" spans="1:24" x14ac:dyDescent="0.15">
      <c r="B495" s="1" t="str">
        <f>IF(F495="","","【ｲ.氏名】")</f>
        <v/>
      </c>
      <c r="C495" s="1"/>
      <c r="D495" s="9"/>
      <c r="E495" s="9"/>
      <c r="F495" s="119" t="str">
        <f>IF(reference!C3750="","",reference!C3750)</f>
        <v/>
      </c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</row>
    <row r="496" spans="1:24" x14ac:dyDescent="0.15">
      <c r="B496" s="1" t="str">
        <f>IF(F495="","","【ﾛ.勤務先】")</f>
        <v/>
      </c>
      <c r="C496" s="1"/>
      <c r="D496" s="9"/>
      <c r="E496" s="9"/>
      <c r="F496" s="119" t="str">
        <f>IF(reference!C3751="","",reference!C3751)</f>
        <v/>
      </c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19" t="str">
        <f>IF(reference!C3752="","",reference!C3752)</f>
        <v/>
      </c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19" t="str">
        <f>IF(reference!C3753="","",reference!C3753)</f>
        <v/>
      </c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19" t="str">
        <f>IF(reference!C3754="","",reference!C3754)</f>
        <v/>
      </c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19" t="str">
        <f>IF(reference!C3755="","",reference!C3755)</f>
        <v/>
      </c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23" t="str">
        <f>IF(reference!C3756="","",reference!C3756)</f>
        <v/>
      </c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</row>
    <row r="502" spans="1:24" x14ac:dyDescent="0.15">
      <c r="B502" s="1" t="str">
        <f>IF(F502="","","【ｲ.氏名】")</f>
        <v/>
      </c>
      <c r="C502" s="1"/>
      <c r="D502" s="9"/>
      <c r="E502" s="9"/>
      <c r="F502" s="119" t="str">
        <f>IF(reference!C3757="","",reference!C3757)</f>
        <v/>
      </c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</row>
    <row r="503" spans="1:24" x14ac:dyDescent="0.15">
      <c r="B503" s="1" t="str">
        <f>IF(F502="","","【ﾛ.勤務先】")</f>
        <v/>
      </c>
      <c r="C503" s="1"/>
      <c r="D503" s="9"/>
      <c r="E503" s="9"/>
      <c r="F503" s="119" t="str">
        <f>IF(reference!C3758="","",reference!C3758)</f>
        <v/>
      </c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19" t="str">
        <f>IF(reference!C3759="","",reference!C3759)</f>
        <v/>
      </c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19" t="str">
        <f>IF(reference!C3760="","",reference!C3760)</f>
        <v/>
      </c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19" t="str">
        <f>IF(reference!C3761="","",reference!C3761)</f>
        <v/>
      </c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19" t="str">
        <f>IF(reference!C3762="","",reference!C3762)</f>
        <v/>
      </c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23" t="str">
        <f>IF(reference!C3763="","",reference!C3763)</f>
        <v/>
      </c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</row>
    <row r="509" spans="1:24" x14ac:dyDescent="0.15">
      <c r="B509" s="1" t="str">
        <f>IF(F509="","","【ｲ.氏名】")</f>
        <v/>
      </c>
      <c r="C509" s="1"/>
      <c r="D509" s="9"/>
      <c r="E509" s="9"/>
      <c r="F509" s="119" t="str">
        <f>IF(reference!C3764="","",reference!C3764)</f>
        <v/>
      </c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</row>
    <row r="510" spans="1:24" x14ac:dyDescent="0.15">
      <c r="B510" s="1" t="str">
        <f>IF(F509="","","【ﾛ.勤務先】")</f>
        <v/>
      </c>
      <c r="C510" s="1"/>
      <c r="D510" s="9"/>
      <c r="E510" s="9"/>
      <c r="F510" s="119" t="str">
        <f>IF(reference!C3765="","",reference!C3765)</f>
        <v/>
      </c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19" t="str">
        <f>IF(reference!C3766="","",reference!C3766)</f>
        <v/>
      </c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19" t="str">
        <f>IF(reference!C3767="","",reference!C3767)</f>
        <v/>
      </c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19" t="str">
        <f>IF(reference!C3768="","",reference!C3768)</f>
        <v/>
      </c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19" t="str">
        <f>IF(reference!C3769="","",reference!C3769)</f>
        <v/>
      </c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23" t="str">
        <f>IF(reference!C3770="","",reference!C3770)</f>
        <v/>
      </c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</row>
    <row r="516" spans="1:24" x14ac:dyDescent="0.15">
      <c r="B516" s="1" t="str">
        <f>IF(F516="","","【ｲ.氏名】")</f>
        <v/>
      </c>
      <c r="C516" s="1"/>
      <c r="D516" s="9"/>
      <c r="E516" s="9"/>
      <c r="F516" s="119" t="str">
        <f>IF(reference!C3771="","",reference!C3771)</f>
        <v/>
      </c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</row>
    <row r="517" spans="1:24" x14ac:dyDescent="0.15">
      <c r="B517" s="1" t="str">
        <f>IF(F516="","","【ﾛ.勤務先】")</f>
        <v/>
      </c>
      <c r="C517" s="1"/>
      <c r="D517" s="9"/>
      <c r="E517" s="9"/>
      <c r="F517" s="119" t="str">
        <f>IF(reference!C3772="","",reference!C3772)</f>
        <v/>
      </c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19" t="str">
        <f>IF(reference!C3773="","",reference!C3773)</f>
        <v/>
      </c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19" t="str">
        <f>IF(reference!C3774="","",reference!C3774)</f>
        <v/>
      </c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19" t="str">
        <f>IF(reference!C3775="","",reference!C3775)</f>
        <v/>
      </c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19" t="str">
        <f>IF(reference!C3776="","",reference!C3776)</f>
        <v/>
      </c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23" t="str">
        <f>IF(reference!C3777="","",reference!C3777)</f>
        <v/>
      </c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</row>
    <row r="523" spans="1:24" x14ac:dyDescent="0.15">
      <c r="B523" s="1" t="str">
        <f>IF(F523="","","【ｲ.氏名】")</f>
        <v/>
      </c>
      <c r="C523" s="1"/>
      <c r="D523" s="9"/>
      <c r="E523" s="9"/>
      <c r="F523" s="119" t="str">
        <f>IF(reference!C3778="","",reference!C3778)</f>
        <v/>
      </c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</row>
    <row r="524" spans="1:24" x14ac:dyDescent="0.15">
      <c r="B524" s="1" t="str">
        <f>IF(F523="","","【ﾛ.勤務先】")</f>
        <v/>
      </c>
      <c r="C524" s="1"/>
      <c r="D524" s="9"/>
      <c r="E524" s="9"/>
      <c r="F524" s="119" t="str">
        <f>IF(reference!C3779="","",reference!C3779)</f>
        <v/>
      </c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19" t="str">
        <f>IF(reference!C3780="","",reference!C3780)</f>
        <v/>
      </c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19" t="str">
        <f>IF(reference!C3781="","",reference!C3781)</f>
        <v/>
      </c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19" t="str">
        <f>IF(reference!C3782="","",reference!C3782)</f>
        <v/>
      </c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19" t="str">
        <f>IF(reference!C3783="","",reference!C3783)</f>
        <v/>
      </c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23" t="str">
        <f>IF(reference!C3784="","",reference!C3784)</f>
        <v/>
      </c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</row>
    <row r="530" spans="1:24" x14ac:dyDescent="0.15">
      <c r="B530" s="1" t="str">
        <f>IF(F530="","","【ｲ.氏名】")</f>
        <v/>
      </c>
      <c r="C530" s="1"/>
      <c r="D530" s="9"/>
      <c r="E530" s="9"/>
      <c r="F530" s="119" t="str">
        <f>IF(reference!C3785="","",reference!C3785)</f>
        <v/>
      </c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</row>
    <row r="531" spans="1:24" x14ac:dyDescent="0.15">
      <c r="B531" s="1" t="str">
        <f>IF(F530="","","【ﾛ.勤務先】")</f>
        <v/>
      </c>
      <c r="C531" s="1"/>
      <c r="D531" s="9"/>
      <c r="E531" s="9"/>
      <c r="F531" s="119" t="str">
        <f>IF(reference!C3786="","",reference!C3786)</f>
        <v/>
      </c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19" t="str">
        <f>IF(reference!C3787="","",reference!C3787)</f>
        <v/>
      </c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19" t="str">
        <f>IF(reference!C3788="","",reference!C3788)</f>
        <v/>
      </c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19" t="str">
        <f>IF(reference!C3789="","",reference!C3789)</f>
        <v/>
      </c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19" t="str">
        <f>IF(reference!C3790="","",reference!C3790)</f>
        <v/>
      </c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23" t="str">
        <f>IF(reference!C3791="","",reference!C3791)</f>
        <v/>
      </c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</row>
    <row r="537" spans="1:24" x14ac:dyDescent="0.15">
      <c r="B537" s="1" t="str">
        <f>IF(F537="","","【ｲ.氏名】")</f>
        <v/>
      </c>
      <c r="C537" s="1"/>
      <c r="D537" s="9"/>
      <c r="E537" s="9"/>
      <c r="F537" s="119" t="str">
        <f>IF(reference!C3792="","",reference!C3792)</f>
        <v/>
      </c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</row>
    <row r="538" spans="1:24" x14ac:dyDescent="0.15">
      <c r="B538" s="1" t="str">
        <f>IF(F537="","","【ﾛ.勤務先】")</f>
        <v/>
      </c>
      <c r="C538" s="1"/>
      <c r="D538" s="9"/>
      <c r="E538" s="9"/>
      <c r="F538" s="119" t="str">
        <f>IF(reference!C3793="","",reference!C3793)</f>
        <v/>
      </c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19" t="str">
        <f>IF(reference!C3794="","",reference!C3794)</f>
        <v/>
      </c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19" t="str">
        <f>IF(reference!C3795="","",reference!C3795)</f>
        <v/>
      </c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19" t="str">
        <f>IF(reference!C3796="","",reference!C3796)</f>
        <v/>
      </c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19" t="str">
        <f>IF(reference!C3797="","",reference!C3797)</f>
        <v/>
      </c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23" t="str">
        <f>IF(reference!C3798="","",reference!C3798)</f>
        <v/>
      </c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</row>
    <row r="544" spans="1:24" x14ac:dyDescent="0.15">
      <c r="B544" s="1" t="str">
        <f>IF(F544="","","【ｲ.氏名】")</f>
        <v/>
      </c>
      <c r="C544" s="1"/>
      <c r="D544" s="9"/>
      <c r="E544" s="9"/>
      <c r="F544" s="119" t="str">
        <f>IF(reference!C3799="","",reference!C3799)</f>
        <v/>
      </c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</row>
    <row r="545" spans="1:24" x14ac:dyDescent="0.15">
      <c r="B545" s="1" t="str">
        <f>IF(F544="","","【ﾛ.勤務先】")</f>
        <v/>
      </c>
      <c r="C545" s="1"/>
      <c r="D545" s="9"/>
      <c r="E545" s="9"/>
      <c r="F545" s="119" t="str">
        <f>IF(reference!C3800="","",reference!C3800)</f>
        <v/>
      </c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19" t="str">
        <f>IF(reference!C3801="","",reference!C3801)</f>
        <v/>
      </c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19" t="str">
        <f>IF(reference!C3802="","",reference!C3802)</f>
        <v/>
      </c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19" t="str">
        <f>IF(reference!C3803="","",reference!C3803)</f>
        <v/>
      </c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19" t="str">
        <f>IF(reference!C3804="","",reference!C3804)</f>
        <v/>
      </c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23" t="str">
        <f>IF(reference!C3805="","",reference!C3805)</f>
        <v/>
      </c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</row>
    <row r="551" spans="1:24" x14ac:dyDescent="0.15">
      <c r="B551" s="1" t="str">
        <f>IF(F551="","","【ｲ.氏名】")</f>
        <v/>
      </c>
      <c r="C551" s="1"/>
      <c r="D551" s="9"/>
      <c r="E551" s="9"/>
      <c r="F551" s="119" t="str">
        <f>IF(reference!C3806="","",reference!C3806)</f>
        <v/>
      </c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</row>
    <row r="552" spans="1:24" x14ac:dyDescent="0.15">
      <c r="B552" s="1" t="str">
        <f>IF(F551="","","【ﾛ.勤務先】")</f>
        <v/>
      </c>
      <c r="C552" s="1"/>
      <c r="D552" s="9"/>
      <c r="E552" s="9"/>
      <c r="F552" s="119" t="str">
        <f>IF(reference!C3807="","",reference!C3807)</f>
        <v/>
      </c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19" t="str">
        <f>IF(reference!C3808="","",reference!C3808)</f>
        <v/>
      </c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19" t="str">
        <f>IF(reference!C3809="","",reference!C3809)</f>
        <v/>
      </c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19" t="str">
        <f>IF(reference!C3810="","",reference!C3810)</f>
        <v/>
      </c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19" t="str">
        <f>IF(reference!C3811="","",reference!C3811)</f>
        <v/>
      </c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23" t="str">
        <f>IF(reference!C3812="","",reference!C3812)</f>
        <v/>
      </c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</row>
    <row r="558" spans="1:24" x14ac:dyDescent="0.15">
      <c r="B558" s="1" t="str">
        <f>IF(F558="","","【ｲ.氏名】")</f>
        <v/>
      </c>
      <c r="C558" s="1"/>
      <c r="D558" s="9"/>
      <c r="E558" s="9"/>
      <c r="F558" s="119" t="str">
        <f>IF(reference!C3813="","",reference!C3813)</f>
        <v/>
      </c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</row>
    <row r="559" spans="1:24" x14ac:dyDescent="0.15">
      <c r="B559" s="1" t="str">
        <f>IF(F558="","","【ﾛ.勤務先】")</f>
        <v/>
      </c>
      <c r="C559" s="1"/>
      <c r="D559" s="9"/>
      <c r="E559" s="9"/>
      <c r="F559" s="119" t="str">
        <f>IF(reference!C3814="","",reference!C3814)</f>
        <v/>
      </c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19" t="str">
        <f>IF(reference!C3815="","",reference!C3815)</f>
        <v/>
      </c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19" t="str">
        <f>IF(reference!C3816="","",reference!C3816)</f>
        <v/>
      </c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19" t="str">
        <f>IF(reference!C3817="","",reference!C3817)</f>
        <v/>
      </c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19" t="str">
        <f>IF(reference!C3818="","",reference!C3818)</f>
        <v/>
      </c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23" t="str">
        <f>IF(reference!C3819="","",reference!C3819)</f>
        <v/>
      </c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</row>
    <row r="565" spans="1:24" x14ac:dyDescent="0.15">
      <c r="B565" s="1" t="str">
        <f>IF(F565="","","【ｲ.氏名】")</f>
        <v/>
      </c>
      <c r="C565" s="1"/>
      <c r="D565" s="9"/>
      <c r="E565" s="9"/>
      <c r="F565" s="119" t="str">
        <f>IF(reference!C3820="","",reference!C3820)</f>
        <v/>
      </c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</row>
    <row r="566" spans="1:24" x14ac:dyDescent="0.15">
      <c r="B566" s="1" t="str">
        <f>IF(F565="","","【ﾛ.勤務先】")</f>
        <v/>
      </c>
      <c r="C566" s="1"/>
      <c r="D566" s="9"/>
      <c r="E566" s="9"/>
      <c r="F566" s="119" t="str">
        <f>IF(reference!C3821="","",reference!C3821)</f>
        <v/>
      </c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19" t="str">
        <f>IF(reference!C3822="","",reference!C3822)</f>
        <v/>
      </c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19" t="str">
        <f>IF(reference!C3823="","",reference!C3823)</f>
        <v/>
      </c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19" t="str">
        <f>IF(reference!C3824="","",reference!C3824)</f>
        <v/>
      </c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19" t="str">
        <f>IF(reference!C3825="","",reference!C3825)</f>
        <v/>
      </c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23" t="str">
        <f>IF(reference!C3826="","",reference!C3826)</f>
        <v/>
      </c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</row>
    <row r="572" spans="1:24" x14ac:dyDescent="0.15">
      <c r="B572" s="1" t="str">
        <f>IF(F572="","","【ｲ.氏名】")</f>
        <v/>
      </c>
      <c r="C572" s="1"/>
      <c r="D572" s="9"/>
      <c r="E572" s="9"/>
      <c r="F572" s="119" t="str">
        <f>IF(reference!C3827="","",reference!C3827)</f>
        <v/>
      </c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</row>
    <row r="573" spans="1:24" x14ac:dyDescent="0.15">
      <c r="B573" s="1" t="str">
        <f>IF(F572="","","【ﾛ.勤務先】")</f>
        <v/>
      </c>
      <c r="C573" s="1"/>
      <c r="D573" s="9"/>
      <c r="E573" s="9"/>
      <c r="F573" s="119" t="str">
        <f>IF(reference!C3828="","",reference!C3828)</f>
        <v/>
      </c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19" t="str">
        <f>IF(reference!C3829="","",reference!C3829)</f>
        <v/>
      </c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19" t="str">
        <f>IF(reference!C3830="","",reference!C3830)</f>
        <v/>
      </c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19" t="str">
        <f>IF(reference!C3831="","",reference!C3831)</f>
        <v/>
      </c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19" t="str">
        <f>IF(reference!C3832="","",reference!C3832)</f>
        <v/>
      </c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23" t="str">
        <f>IF(reference!C3833="","",reference!C3833)</f>
        <v/>
      </c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</row>
    <row r="579" spans="1:24" x14ac:dyDescent="0.15">
      <c r="B579" s="1" t="str">
        <f>IF(F579="","","【ｲ.氏名】")</f>
        <v/>
      </c>
      <c r="C579" s="1"/>
      <c r="D579" s="9"/>
      <c r="E579" s="9"/>
      <c r="F579" s="119" t="str">
        <f>IF(reference!C3834="","",reference!C3834)</f>
        <v/>
      </c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</row>
    <row r="580" spans="1:24" x14ac:dyDescent="0.15">
      <c r="B580" s="1" t="str">
        <f>IF(F579="","","【ﾛ.勤務先】")</f>
        <v/>
      </c>
      <c r="C580" s="1"/>
      <c r="D580" s="9"/>
      <c r="E580" s="9"/>
      <c r="F580" s="119" t="str">
        <f>IF(reference!C3835="","",reference!C3835)</f>
        <v/>
      </c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19" t="str">
        <f>IF(reference!C3836="","",reference!C3836)</f>
        <v/>
      </c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19" t="str">
        <f>IF(reference!C3837="","",reference!C3837)</f>
        <v/>
      </c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19" t="str">
        <f>IF(reference!C3838="","",reference!C3838)</f>
        <v/>
      </c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19" t="str">
        <f>IF(reference!C3839="","",reference!C3839)</f>
        <v/>
      </c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23" t="str">
        <f>IF(reference!C3840="","",reference!C3840)</f>
        <v/>
      </c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</row>
    <row r="586" spans="1:24" x14ac:dyDescent="0.15">
      <c r="B586" s="1" t="str">
        <f>IF(F586="","","【ｲ.氏名】")</f>
        <v/>
      </c>
      <c r="C586" s="1"/>
      <c r="D586" s="9"/>
      <c r="E586" s="9"/>
      <c r="F586" s="119" t="str">
        <f>IF(reference!C3841="","",reference!C3841)</f>
        <v/>
      </c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</row>
    <row r="587" spans="1:24" x14ac:dyDescent="0.15">
      <c r="B587" s="1" t="str">
        <f>IF(F586="","","【ﾛ.勤務先】")</f>
        <v/>
      </c>
      <c r="C587" s="1"/>
      <c r="D587" s="9"/>
      <c r="E587" s="9"/>
      <c r="F587" s="119" t="str">
        <f>IF(reference!C3842="","",reference!C3842)</f>
        <v/>
      </c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19" t="str">
        <f>IF(reference!C3843="","",reference!C3843)</f>
        <v/>
      </c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19" t="str">
        <f>IF(reference!C3844="","",reference!C3844)</f>
        <v/>
      </c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19" t="str">
        <f>IF(reference!C3845="","",reference!C3845)</f>
        <v/>
      </c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19" t="str">
        <f>IF(reference!C3846="","",reference!C3846)</f>
        <v/>
      </c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23" t="str">
        <f>IF(reference!C3847="","",reference!C3847)</f>
        <v/>
      </c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</row>
    <row r="593" spans="1:24" x14ac:dyDescent="0.15">
      <c r="B593" s="1" t="str">
        <f>IF(F593="","","【ｲ.氏名】")</f>
        <v/>
      </c>
      <c r="C593" s="1"/>
      <c r="D593" s="9"/>
      <c r="E593" s="9"/>
      <c r="F593" s="119" t="str">
        <f>IF(reference!C3848="","",reference!C3848)</f>
        <v/>
      </c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</row>
    <row r="594" spans="1:24" x14ac:dyDescent="0.15">
      <c r="B594" s="1" t="str">
        <f>IF(F593="","","【ﾛ.勤務先】")</f>
        <v/>
      </c>
      <c r="C594" s="1"/>
      <c r="D594" s="9"/>
      <c r="E594" s="9"/>
      <c r="F594" s="119" t="str">
        <f>IF(reference!C3849="","",reference!C3849)</f>
        <v/>
      </c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19" t="str">
        <f>IF(reference!C3850="","",reference!C3850)</f>
        <v/>
      </c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19" t="str">
        <f>IF(reference!C3851="","",reference!C3851)</f>
        <v/>
      </c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19" t="str">
        <f>IF(reference!C3852="","",reference!C3852)</f>
        <v/>
      </c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19" t="str">
        <f>IF(reference!C3853="","",reference!C3853)</f>
        <v/>
      </c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23" t="str">
        <f>IF(reference!C3854="","",reference!C3854)</f>
        <v/>
      </c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</row>
    <row r="600" spans="1:24" x14ac:dyDescent="0.15">
      <c r="B600" s="1" t="str">
        <f>IF(F600="","","【ｲ.氏名】")</f>
        <v/>
      </c>
      <c r="C600" s="1"/>
      <c r="D600" s="9"/>
      <c r="E600" s="9"/>
      <c r="F600" s="119" t="str">
        <f>IF(reference!C3855="","",reference!C3855)</f>
        <v/>
      </c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</row>
    <row r="601" spans="1:24" x14ac:dyDescent="0.15">
      <c r="B601" s="1" t="str">
        <f>IF(F600="","","【ﾛ.勤務先】")</f>
        <v/>
      </c>
      <c r="C601" s="1"/>
      <c r="D601" s="9"/>
      <c r="E601" s="9"/>
      <c r="F601" s="119" t="str">
        <f>IF(reference!C3856="","",reference!C3856)</f>
        <v/>
      </c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19" t="str">
        <f>IF(reference!C3857="","",reference!C3857)</f>
        <v/>
      </c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19" t="str">
        <f>IF(reference!C3858="","",reference!C3858)</f>
        <v/>
      </c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19" t="str">
        <f>IF(reference!C3859="","",reference!C3859)</f>
        <v/>
      </c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19" t="str">
        <f>IF(reference!C3860="","",reference!C3860)</f>
        <v/>
      </c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23" t="str">
        <f>IF(reference!C3861="","",reference!C3861)</f>
        <v/>
      </c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</row>
    <row r="607" spans="1:24" x14ac:dyDescent="0.15">
      <c r="B607" s="1" t="str">
        <f>IF(F607="","","【ｲ.氏名】")</f>
        <v/>
      </c>
      <c r="C607" s="1"/>
      <c r="D607" s="9"/>
      <c r="E607" s="9"/>
      <c r="F607" s="119" t="str">
        <f>IF(reference!C3862="","",reference!C3862)</f>
        <v/>
      </c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</row>
    <row r="608" spans="1:24" x14ac:dyDescent="0.15">
      <c r="B608" s="1" t="str">
        <f>IF(F607="","","【ﾛ.勤務先】")</f>
        <v/>
      </c>
      <c r="C608" s="1"/>
      <c r="D608" s="9"/>
      <c r="E608" s="9"/>
      <c r="F608" s="119" t="str">
        <f>IF(reference!C3863="","",reference!C3863)</f>
        <v/>
      </c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19" t="str">
        <f>IF(reference!C3864="","",reference!C3864)</f>
        <v/>
      </c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19" t="str">
        <f>IF(reference!C3865="","",reference!C3865)</f>
        <v/>
      </c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19" t="str">
        <f>IF(reference!C3866="","",reference!C3866)</f>
        <v/>
      </c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19" t="str">
        <f>IF(reference!C3867="","",reference!C3867)</f>
        <v/>
      </c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23" t="str">
        <f>IF(reference!C3868="","",reference!C3868)</f>
        <v/>
      </c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</row>
    <row r="614" spans="1:24" x14ac:dyDescent="0.15">
      <c r="B614" s="1" t="str">
        <f>IF(F614="","","【ｲ.氏名】")</f>
        <v/>
      </c>
      <c r="C614" s="1"/>
      <c r="D614" s="9"/>
      <c r="E614" s="9"/>
      <c r="F614" s="119" t="str">
        <f>IF(reference!C3869="","",reference!C3869)</f>
        <v/>
      </c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</row>
    <row r="615" spans="1:24" x14ac:dyDescent="0.15">
      <c r="B615" s="1" t="str">
        <f>IF(F614="","","【ﾛ.勤務先】")</f>
        <v/>
      </c>
      <c r="C615" s="1"/>
      <c r="D615" s="9"/>
      <c r="E615" s="9"/>
      <c r="F615" s="119" t="str">
        <f>IF(reference!C3870="","",reference!C3870)</f>
        <v/>
      </c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19" t="str">
        <f>IF(reference!C3871="","",reference!C3871)</f>
        <v/>
      </c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19" t="str">
        <f>IF(reference!C3872="","",reference!C3872)</f>
        <v/>
      </c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19" t="str">
        <f>IF(reference!C3873="","",reference!C3873)</f>
        <v/>
      </c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19" t="str">
        <f>IF(reference!C3874="","",reference!C3874)</f>
        <v/>
      </c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23" t="str">
        <f>IF(reference!C3875="","",reference!C3875)</f>
        <v/>
      </c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</row>
    <row r="621" spans="1:24" x14ac:dyDescent="0.15">
      <c r="B621" s="1" t="str">
        <f>IF(F621="","","【ｲ.氏名】")</f>
        <v/>
      </c>
      <c r="C621" s="1"/>
      <c r="D621" s="9"/>
      <c r="E621" s="9"/>
      <c r="F621" s="119" t="str">
        <f>IF(reference!C3876="","",reference!C3876)</f>
        <v/>
      </c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</row>
    <row r="622" spans="1:24" x14ac:dyDescent="0.15">
      <c r="B622" s="1" t="str">
        <f>IF(F621="","","【ﾛ.勤務先】")</f>
        <v/>
      </c>
      <c r="C622" s="1"/>
      <c r="D622" s="9"/>
      <c r="E622" s="9"/>
      <c r="F622" s="119" t="str">
        <f>IF(reference!C3877="","",reference!C3877)</f>
        <v/>
      </c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19" t="str">
        <f>IF(reference!C3878="","",reference!C3878)</f>
        <v/>
      </c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19" t="str">
        <f>IF(reference!C3879="","",reference!C3879)</f>
        <v/>
      </c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19" t="str">
        <f>IF(reference!C3880="","",reference!C3880)</f>
        <v/>
      </c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19" t="str">
        <f>IF(reference!C3881="","",reference!C3881)</f>
        <v/>
      </c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23" t="str">
        <f>IF(reference!C3882="","",reference!C3882)</f>
        <v/>
      </c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</row>
    <row r="628" spans="1:24" x14ac:dyDescent="0.15">
      <c r="B628" s="1" t="str">
        <f>IF(F628="","","【ｲ.氏名】")</f>
        <v/>
      </c>
      <c r="C628" s="1"/>
      <c r="D628" s="9"/>
      <c r="E628" s="9"/>
      <c r="F628" s="119" t="str">
        <f>IF(reference!C3883="","",reference!C3883)</f>
        <v/>
      </c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</row>
    <row r="629" spans="1:24" x14ac:dyDescent="0.15">
      <c r="B629" s="1" t="str">
        <f>IF(F628="","","【ﾛ.勤務先】")</f>
        <v/>
      </c>
      <c r="C629" s="1"/>
      <c r="D629" s="9"/>
      <c r="E629" s="9"/>
      <c r="F629" s="119" t="str">
        <f>IF(reference!C3884="","",reference!C3884)</f>
        <v/>
      </c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19" t="str">
        <f>IF(reference!C3885="","",reference!C3885)</f>
        <v/>
      </c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19" t="str">
        <f>IF(reference!C3886="","",reference!C3886)</f>
        <v/>
      </c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19" t="str">
        <f>IF(reference!C3887="","",reference!C3887)</f>
        <v/>
      </c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19" t="str">
        <f>IF(reference!C3888="","",reference!C3888)</f>
        <v/>
      </c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23" t="str">
        <f>IF(reference!C3889="","",reference!C3889)</f>
        <v/>
      </c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</row>
    <row r="635" spans="1:24" x14ac:dyDescent="0.15">
      <c r="B635" s="1" t="str">
        <f>IF(F635="","","【ｲ.氏名】")</f>
        <v/>
      </c>
      <c r="C635" s="1"/>
      <c r="D635" s="9"/>
      <c r="E635" s="9"/>
      <c r="F635" s="119" t="str">
        <f>IF(reference!C3890="","",reference!C3890)</f>
        <v/>
      </c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</row>
    <row r="636" spans="1:24" x14ac:dyDescent="0.15">
      <c r="B636" s="1" t="str">
        <f>IF(F635="","","【ﾛ.勤務先】")</f>
        <v/>
      </c>
      <c r="C636" s="1"/>
      <c r="D636" s="9"/>
      <c r="E636" s="9"/>
      <c r="F636" s="119" t="str">
        <f>IF(reference!C3891="","",reference!C3891)</f>
        <v/>
      </c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19" t="str">
        <f>IF(reference!C3892="","",reference!C3892)</f>
        <v/>
      </c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19" t="str">
        <f>IF(reference!C3893="","",reference!C3893)</f>
        <v/>
      </c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19" t="str">
        <f>IF(reference!C3894="","",reference!C3894)</f>
        <v/>
      </c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19" t="str">
        <f>IF(reference!C3895="","",reference!C3895)</f>
        <v/>
      </c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23" t="str">
        <f>IF(reference!C3896="","",reference!C3896)</f>
        <v/>
      </c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</row>
    <row r="642" spans="1:24" x14ac:dyDescent="0.15">
      <c r="B642" s="1" t="str">
        <f>IF(F642="","","【ｲ.氏名】")</f>
        <v/>
      </c>
      <c r="C642" s="1"/>
      <c r="D642" s="9"/>
      <c r="E642" s="9"/>
      <c r="F642" s="119" t="str">
        <f>IF(reference!C3897="","",reference!C3897)</f>
        <v/>
      </c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</row>
    <row r="643" spans="1:24" x14ac:dyDescent="0.15">
      <c r="B643" s="1" t="str">
        <f>IF(F642="","","【ﾛ.勤務先】")</f>
        <v/>
      </c>
      <c r="C643" s="1"/>
      <c r="D643" s="9"/>
      <c r="E643" s="9"/>
      <c r="F643" s="119" t="str">
        <f>IF(reference!C3898="","",reference!C3898)</f>
        <v/>
      </c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19" t="str">
        <f>IF(reference!C3899="","",reference!C3899)</f>
        <v/>
      </c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19" t="str">
        <f>IF(reference!C3900="","",reference!C3900)</f>
        <v/>
      </c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19" t="str">
        <f>IF(reference!C3901="","",reference!C3901)</f>
        <v/>
      </c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19" t="str">
        <f>IF(reference!C3902="","",reference!C3902)</f>
        <v/>
      </c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23" t="str">
        <f>IF(reference!C3903="","",reference!C3903)</f>
        <v/>
      </c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</row>
    <row r="649" spans="1:24" x14ac:dyDescent="0.15">
      <c r="B649" s="1" t="str">
        <f>IF(F649="","","【ｲ.氏名】")</f>
        <v/>
      </c>
      <c r="C649" s="1"/>
      <c r="D649" s="9"/>
      <c r="E649" s="9"/>
      <c r="F649" s="119" t="str">
        <f>IF(reference!C3904="","",reference!C3904)</f>
        <v/>
      </c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</row>
    <row r="650" spans="1:24" x14ac:dyDescent="0.15">
      <c r="B650" s="1" t="str">
        <f>IF(F649="","","【ﾛ.勤務先】")</f>
        <v/>
      </c>
      <c r="C650" s="1"/>
      <c r="D650" s="9"/>
      <c r="E650" s="9"/>
      <c r="F650" s="119" t="str">
        <f>IF(reference!C3905="","",reference!C3905)</f>
        <v/>
      </c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19" t="str">
        <f>IF(reference!C3906="","",reference!C3906)</f>
        <v/>
      </c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19" t="str">
        <f>IF(reference!C3907="","",reference!C3907)</f>
        <v/>
      </c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19" t="str">
        <f>IF(reference!C3908="","",reference!C3908)</f>
        <v/>
      </c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19" t="str">
        <f>IF(reference!C3909="","",reference!C3909)</f>
        <v/>
      </c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23" t="str">
        <f>IF(reference!C3910="","",reference!C3910)</f>
        <v/>
      </c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</row>
    <row r="656" spans="1:24" x14ac:dyDescent="0.15">
      <c r="B656" s="1" t="str">
        <f>IF(F656="","","【ｲ.氏名】")</f>
        <v/>
      </c>
      <c r="C656" s="1"/>
      <c r="D656" s="9"/>
      <c r="E656" s="9"/>
      <c r="F656" s="119" t="str">
        <f>IF(reference!C3911="","",reference!C3911)</f>
        <v/>
      </c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</row>
    <row r="657" spans="1:24" x14ac:dyDescent="0.15">
      <c r="B657" s="1" t="str">
        <f>IF(F656="","","【ﾛ.勤務先】")</f>
        <v/>
      </c>
      <c r="C657" s="1"/>
      <c r="D657" s="9"/>
      <c r="E657" s="9"/>
      <c r="F657" s="119" t="str">
        <f>IF(reference!C3912="","",reference!C3912)</f>
        <v/>
      </c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19" t="str">
        <f>IF(reference!C3913="","",reference!C3913)</f>
        <v/>
      </c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19" t="str">
        <f>IF(reference!C3914="","",reference!C3914)</f>
        <v/>
      </c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19" t="str">
        <f>IF(reference!C3915="","",reference!C3915)</f>
        <v/>
      </c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19" t="str">
        <f>IF(reference!C3916="","",reference!C3916)</f>
        <v/>
      </c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23" t="str">
        <f>IF(reference!C3917="","",reference!C3917)</f>
        <v/>
      </c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</row>
    <row r="663" spans="1:24" x14ac:dyDescent="0.15">
      <c r="B663" s="1" t="str">
        <f>IF(F663="","","【ｲ.氏名】")</f>
        <v/>
      </c>
      <c r="C663" s="1"/>
      <c r="D663" s="9"/>
      <c r="E663" s="9"/>
      <c r="F663" s="119" t="str">
        <f>IF(reference!C3918="","",reference!C3918)</f>
        <v/>
      </c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</row>
    <row r="664" spans="1:24" x14ac:dyDescent="0.15">
      <c r="B664" s="1" t="str">
        <f>IF(F663="","","【ﾛ.勤務先】")</f>
        <v/>
      </c>
      <c r="C664" s="1"/>
      <c r="D664" s="9"/>
      <c r="E664" s="9"/>
      <c r="F664" s="119" t="str">
        <f>IF(reference!C3919="","",reference!C3919)</f>
        <v/>
      </c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19" t="str">
        <f>IF(reference!C3920="","",reference!C3920)</f>
        <v/>
      </c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19" t="str">
        <f>IF(reference!C3921="","",reference!C3921)</f>
        <v/>
      </c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19" t="str">
        <f>IF(reference!C3922="","",reference!C3922)</f>
        <v/>
      </c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19" t="str">
        <f>IF(reference!C3923="","",reference!C3923)</f>
        <v/>
      </c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23" t="str">
        <f>IF(reference!C3924="","",reference!C3924)</f>
        <v/>
      </c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</row>
    <row r="670" spans="1:24" x14ac:dyDescent="0.15">
      <c r="B670" s="1"/>
      <c r="C670" s="1"/>
      <c r="D670" s="9"/>
      <c r="E670" s="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</row>
    <row r="671" spans="1:24" x14ac:dyDescent="0.15">
      <c r="B671" s="1"/>
      <c r="C671" s="1"/>
      <c r="D671" s="9"/>
      <c r="E671" s="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</row>
    <row r="672" spans="1:24" x14ac:dyDescent="0.15">
      <c r="B672" s="1"/>
      <c r="C672" s="1"/>
      <c r="D672" s="9"/>
      <c r="E672" s="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</row>
    <row r="673" spans="1:24" x14ac:dyDescent="0.15">
      <c r="B673" s="1"/>
      <c r="C673" s="1"/>
      <c r="D673" s="10"/>
      <c r="E673" s="10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</row>
    <row r="674" spans="1:24" s="6" customFormat="1" ht="12" customHeight="1" x14ac:dyDescent="0.15">
      <c r="A674" s="27"/>
      <c r="B674" s="1"/>
      <c r="C674" s="1"/>
      <c r="D674" s="27"/>
      <c r="E674" s="27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</row>
    <row r="675" spans="1:24" ht="12" customHeight="1" x14ac:dyDescent="0.15">
      <c r="A675" s="27"/>
      <c r="B675" s="1"/>
      <c r="C675" s="1"/>
      <c r="D675" s="27"/>
      <c r="E675" s="27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</row>
  </sheetData>
  <mergeCells count="673">
    <mergeCell ref="F675:X675"/>
    <mergeCell ref="I676:X676"/>
    <mergeCell ref="F671:X671"/>
    <mergeCell ref="F672:X672"/>
    <mergeCell ref="F673:X673"/>
    <mergeCell ref="F674:X674"/>
    <mergeCell ref="F665:X665"/>
    <mergeCell ref="F666:X666"/>
    <mergeCell ref="F667:X667"/>
    <mergeCell ref="F668:X668"/>
    <mergeCell ref="I669:X669"/>
    <mergeCell ref="F670:X670"/>
    <mergeCell ref="F659:X659"/>
    <mergeCell ref="F660:X660"/>
    <mergeCell ref="F661:X661"/>
    <mergeCell ref="I662:X662"/>
    <mergeCell ref="F663:X663"/>
    <mergeCell ref="F664:X664"/>
    <mergeCell ref="F653:X653"/>
    <mergeCell ref="F654:X654"/>
    <mergeCell ref="I655:X655"/>
    <mergeCell ref="F656:X656"/>
    <mergeCell ref="F657:X657"/>
    <mergeCell ref="F658:X658"/>
    <mergeCell ref="F647:X647"/>
    <mergeCell ref="I648:X648"/>
    <mergeCell ref="F649:X649"/>
    <mergeCell ref="F650:X650"/>
    <mergeCell ref="F651:X651"/>
    <mergeCell ref="F652:X652"/>
    <mergeCell ref="I641:X641"/>
    <mergeCell ref="F642:X642"/>
    <mergeCell ref="F643:X643"/>
    <mergeCell ref="F644:X644"/>
    <mergeCell ref="F645:X645"/>
    <mergeCell ref="F646:X646"/>
    <mergeCell ref="F635:X635"/>
    <mergeCell ref="F636:X636"/>
    <mergeCell ref="F637:X637"/>
    <mergeCell ref="F638:X638"/>
    <mergeCell ref="F639:X639"/>
    <mergeCell ref="F640:X640"/>
    <mergeCell ref="F629:X629"/>
    <mergeCell ref="F630:X630"/>
    <mergeCell ref="F631:X631"/>
    <mergeCell ref="F632:X632"/>
    <mergeCell ref="F633:X633"/>
    <mergeCell ref="I634:X634"/>
    <mergeCell ref="F623:X623"/>
    <mergeCell ref="F624:X624"/>
    <mergeCell ref="F625:X625"/>
    <mergeCell ref="F626:X626"/>
    <mergeCell ref="I627:X627"/>
    <mergeCell ref="F628:X628"/>
    <mergeCell ref="F617:X617"/>
    <mergeCell ref="F618:X618"/>
    <mergeCell ref="F619:X619"/>
    <mergeCell ref="I620:X620"/>
    <mergeCell ref="F621:X621"/>
    <mergeCell ref="F622:X622"/>
    <mergeCell ref="F611:X611"/>
    <mergeCell ref="F612:X612"/>
    <mergeCell ref="I613:X613"/>
    <mergeCell ref="F614:X614"/>
    <mergeCell ref="F615:X615"/>
    <mergeCell ref="F616:X616"/>
    <mergeCell ref="F605:X605"/>
    <mergeCell ref="I606:X606"/>
    <mergeCell ref="F607:X607"/>
    <mergeCell ref="F608:X608"/>
    <mergeCell ref="F609:X609"/>
    <mergeCell ref="F610:X610"/>
    <mergeCell ref="I599:X599"/>
    <mergeCell ref="F600:X600"/>
    <mergeCell ref="F601:X601"/>
    <mergeCell ref="F602:X602"/>
    <mergeCell ref="F603:X603"/>
    <mergeCell ref="F604:X604"/>
    <mergeCell ref="F593:X593"/>
    <mergeCell ref="F594:X594"/>
    <mergeCell ref="F595:X595"/>
    <mergeCell ref="F596:X596"/>
    <mergeCell ref="F597:X597"/>
    <mergeCell ref="F598:X598"/>
    <mergeCell ref="F587:X587"/>
    <mergeCell ref="F588:X588"/>
    <mergeCell ref="F589:X589"/>
    <mergeCell ref="F590:X590"/>
    <mergeCell ref="F591:X591"/>
    <mergeCell ref="I592:X592"/>
    <mergeCell ref="F581:X581"/>
    <mergeCell ref="F582:X582"/>
    <mergeCell ref="F583:X583"/>
    <mergeCell ref="F584:X584"/>
    <mergeCell ref="I585:X585"/>
    <mergeCell ref="F586:X586"/>
    <mergeCell ref="F575:X575"/>
    <mergeCell ref="F576:X576"/>
    <mergeCell ref="F577:X577"/>
    <mergeCell ref="I578:X578"/>
    <mergeCell ref="F579:X579"/>
    <mergeCell ref="F580:X580"/>
    <mergeCell ref="F569:X569"/>
    <mergeCell ref="F570:X570"/>
    <mergeCell ref="I571:X571"/>
    <mergeCell ref="F572:X572"/>
    <mergeCell ref="F573:X573"/>
    <mergeCell ref="F574:X574"/>
    <mergeCell ref="F563:X563"/>
    <mergeCell ref="I564:X564"/>
    <mergeCell ref="F565:X565"/>
    <mergeCell ref="F566:X566"/>
    <mergeCell ref="F567:X567"/>
    <mergeCell ref="F568:X568"/>
    <mergeCell ref="I557:X557"/>
    <mergeCell ref="F558:X558"/>
    <mergeCell ref="F559:X559"/>
    <mergeCell ref="F560:X560"/>
    <mergeCell ref="F561:X561"/>
    <mergeCell ref="F562:X562"/>
    <mergeCell ref="F551:X551"/>
    <mergeCell ref="F552:X552"/>
    <mergeCell ref="F553:X553"/>
    <mergeCell ref="F554:X554"/>
    <mergeCell ref="F555:X555"/>
    <mergeCell ref="F556:X556"/>
    <mergeCell ref="F545:X545"/>
    <mergeCell ref="F546:X546"/>
    <mergeCell ref="F547:X547"/>
    <mergeCell ref="F548:X548"/>
    <mergeCell ref="F549:X549"/>
    <mergeCell ref="I550:X550"/>
    <mergeCell ref="F539:X539"/>
    <mergeCell ref="F540:X540"/>
    <mergeCell ref="F541:X541"/>
    <mergeCell ref="F542:X542"/>
    <mergeCell ref="I543:X543"/>
    <mergeCell ref="F544:X544"/>
    <mergeCell ref="F533:X533"/>
    <mergeCell ref="F534:X534"/>
    <mergeCell ref="F535:X535"/>
    <mergeCell ref="I536:X536"/>
    <mergeCell ref="F537:X537"/>
    <mergeCell ref="F538:X538"/>
    <mergeCell ref="F527:X527"/>
    <mergeCell ref="F528:X528"/>
    <mergeCell ref="I529:X529"/>
    <mergeCell ref="F530:X530"/>
    <mergeCell ref="F531:X531"/>
    <mergeCell ref="F532:X532"/>
    <mergeCell ref="F521:X521"/>
    <mergeCell ref="I522:X522"/>
    <mergeCell ref="F523:X523"/>
    <mergeCell ref="F524:X524"/>
    <mergeCell ref="F525:X525"/>
    <mergeCell ref="F526:X526"/>
    <mergeCell ref="I515:X515"/>
    <mergeCell ref="F516:X516"/>
    <mergeCell ref="F517:X517"/>
    <mergeCell ref="F518:X518"/>
    <mergeCell ref="F519:X519"/>
    <mergeCell ref="F520:X520"/>
    <mergeCell ref="F509:X509"/>
    <mergeCell ref="F510:X510"/>
    <mergeCell ref="F511:X511"/>
    <mergeCell ref="F512:X512"/>
    <mergeCell ref="F513:X513"/>
    <mergeCell ref="F514:X514"/>
    <mergeCell ref="F503:X503"/>
    <mergeCell ref="F504:X504"/>
    <mergeCell ref="F505:X505"/>
    <mergeCell ref="F506:X506"/>
    <mergeCell ref="F507:X507"/>
    <mergeCell ref="I508:X508"/>
    <mergeCell ref="F497:X497"/>
    <mergeCell ref="F498:X498"/>
    <mergeCell ref="F499:X499"/>
    <mergeCell ref="F500:X500"/>
    <mergeCell ref="I501:X501"/>
    <mergeCell ref="F502:X502"/>
    <mergeCell ref="F491:X491"/>
    <mergeCell ref="F492:X492"/>
    <mergeCell ref="F493:X493"/>
    <mergeCell ref="I494:X494"/>
    <mergeCell ref="F495:X495"/>
    <mergeCell ref="F496:X496"/>
    <mergeCell ref="F485:X485"/>
    <mergeCell ref="F486:X486"/>
    <mergeCell ref="I487:X487"/>
    <mergeCell ref="F488:X488"/>
    <mergeCell ref="F489:X489"/>
    <mergeCell ref="F490:X490"/>
    <mergeCell ref="F479:X479"/>
    <mergeCell ref="I480:X480"/>
    <mergeCell ref="F481:X481"/>
    <mergeCell ref="F482:X482"/>
    <mergeCell ref="F483:X483"/>
    <mergeCell ref="F484:X484"/>
    <mergeCell ref="I473:X473"/>
    <mergeCell ref="F474:X474"/>
    <mergeCell ref="F475:X475"/>
    <mergeCell ref="F476:X476"/>
    <mergeCell ref="F477:X477"/>
    <mergeCell ref="F478:X478"/>
    <mergeCell ref="F467:X467"/>
    <mergeCell ref="F468:X468"/>
    <mergeCell ref="F469:X469"/>
    <mergeCell ref="F470:X470"/>
    <mergeCell ref="F471:X471"/>
    <mergeCell ref="F472:X472"/>
    <mergeCell ref="F461:X461"/>
    <mergeCell ref="F462:X462"/>
    <mergeCell ref="F463:X463"/>
    <mergeCell ref="F464:X464"/>
    <mergeCell ref="F465:X465"/>
    <mergeCell ref="I466:X466"/>
    <mergeCell ref="F455:X455"/>
    <mergeCell ref="F456:X456"/>
    <mergeCell ref="F457:X457"/>
    <mergeCell ref="F458:X458"/>
    <mergeCell ref="I459:X459"/>
    <mergeCell ref="F460:X460"/>
    <mergeCell ref="F449:X449"/>
    <mergeCell ref="F450:X450"/>
    <mergeCell ref="F451:X451"/>
    <mergeCell ref="I452:X452"/>
    <mergeCell ref="F453:X453"/>
    <mergeCell ref="F454:X454"/>
    <mergeCell ref="F443:X443"/>
    <mergeCell ref="F444:X444"/>
    <mergeCell ref="I445:X445"/>
    <mergeCell ref="F446:X446"/>
    <mergeCell ref="F447:X447"/>
    <mergeCell ref="F448:X448"/>
    <mergeCell ref="F437:X437"/>
    <mergeCell ref="I438:X438"/>
    <mergeCell ref="F439:X439"/>
    <mergeCell ref="F440:X440"/>
    <mergeCell ref="F441:X441"/>
    <mergeCell ref="F442:X442"/>
    <mergeCell ref="I431:X431"/>
    <mergeCell ref="F432:X432"/>
    <mergeCell ref="F433:X433"/>
    <mergeCell ref="F434:X434"/>
    <mergeCell ref="F435:X435"/>
    <mergeCell ref="F436:X436"/>
    <mergeCell ref="F425:X425"/>
    <mergeCell ref="F426:X426"/>
    <mergeCell ref="F427:X427"/>
    <mergeCell ref="F428:X428"/>
    <mergeCell ref="F429:X429"/>
    <mergeCell ref="F430:X430"/>
    <mergeCell ref="F419:X419"/>
    <mergeCell ref="F420:X420"/>
    <mergeCell ref="F421:X421"/>
    <mergeCell ref="F422:X422"/>
    <mergeCell ref="F423:X423"/>
    <mergeCell ref="I424:X424"/>
    <mergeCell ref="F413:X413"/>
    <mergeCell ref="F414:X414"/>
    <mergeCell ref="F415:X415"/>
    <mergeCell ref="F416:X416"/>
    <mergeCell ref="I417:X417"/>
    <mergeCell ref="F418:X418"/>
    <mergeCell ref="F407:X407"/>
    <mergeCell ref="F408:X408"/>
    <mergeCell ref="F409:X409"/>
    <mergeCell ref="I410:X410"/>
    <mergeCell ref="F411:X411"/>
    <mergeCell ref="F412:X412"/>
    <mergeCell ref="F401:X401"/>
    <mergeCell ref="F402:X402"/>
    <mergeCell ref="I403:X403"/>
    <mergeCell ref="F404:X404"/>
    <mergeCell ref="F405:X405"/>
    <mergeCell ref="F406:X406"/>
    <mergeCell ref="F395:X395"/>
    <mergeCell ref="I396:X396"/>
    <mergeCell ref="F397:X397"/>
    <mergeCell ref="F398:X398"/>
    <mergeCell ref="F399:X399"/>
    <mergeCell ref="F400:X400"/>
    <mergeCell ref="I389:X389"/>
    <mergeCell ref="F390:X390"/>
    <mergeCell ref="F391:X391"/>
    <mergeCell ref="F392:X392"/>
    <mergeCell ref="F393:X393"/>
    <mergeCell ref="F394:X394"/>
    <mergeCell ref="F383:X383"/>
    <mergeCell ref="F384:X384"/>
    <mergeCell ref="F385:X385"/>
    <mergeCell ref="F386:X386"/>
    <mergeCell ref="F387:X387"/>
    <mergeCell ref="F388:X388"/>
    <mergeCell ref="F377:X377"/>
    <mergeCell ref="F378:X378"/>
    <mergeCell ref="F379:X379"/>
    <mergeCell ref="F380:X380"/>
    <mergeCell ref="F381:X381"/>
    <mergeCell ref="I382:X382"/>
    <mergeCell ref="F371:X371"/>
    <mergeCell ref="F372:X372"/>
    <mergeCell ref="F373:X373"/>
    <mergeCell ref="F374:X374"/>
    <mergeCell ref="I375:X375"/>
    <mergeCell ref="F376:X376"/>
    <mergeCell ref="F365:X365"/>
    <mergeCell ref="F366:X366"/>
    <mergeCell ref="F367:X367"/>
    <mergeCell ref="I368:X368"/>
    <mergeCell ref="F369:X369"/>
    <mergeCell ref="F370:X370"/>
    <mergeCell ref="F359:X359"/>
    <mergeCell ref="F360:X360"/>
    <mergeCell ref="I361:X361"/>
    <mergeCell ref="F362:X362"/>
    <mergeCell ref="F363:X363"/>
    <mergeCell ref="F364:X364"/>
    <mergeCell ref="F353:X353"/>
    <mergeCell ref="I354:X354"/>
    <mergeCell ref="F355:X355"/>
    <mergeCell ref="F356:X356"/>
    <mergeCell ref="F357:X357"/>
    <mergeCell ref="F358:X358"/>
    <mergeCell ref="I347:X347"/>
    <mergeCell ref="F348:X348"/>
    <mergeCell ref="F349:X349"/>
    <mergeCell ref="F350:X350"/>
    <mergeCell ref="F351:X351"/>
    <mergeCell ref="F352:X352"/>
    <mergeCell ref="F341:X341"/>
    <mergeCell ref="F342:X342"/>
    <mergeCell ref="F343:X343"/>
    <mergeCell ref="F344:X344"/>
    <mergeCell ref="F345:X345"/>
    <mergeCell ref="F346:X346"/>
    <mergeCell ref="F335:X335"/>
    <mergeCell ref="F336:X336"/>
    <mergeCell ref="F337:X337"/>
    <mergeCell ref="F338:X338"/>
    <mergeCell ref="F339:X339"/>
    <mergeCell ref="I340:X340"/>
    <mergeCell ref="F329:X329"/>
    <mergeCell ref="F330:X330"/>
    <mergeCell ref="F331:X331"/>
    <mergeCell ref="F332:X332"/>
    <mergeCell ref="I333:X333"/>
    <mergeCell ref="F334:X334"/>
    <mergeCell ref="F323:X323"/>
    <mergeCell ref="F324:X324"/>
    <mergeCell ref="F325:X325"/>
    <mergeCell ref="I326:X326"/>
    <mergeCell ref="F327:X327"/>
    <mergeCell ref="F328:X328"/>
    <mergeCell ref="F317:X317"/>
    <mergeCell ref="F318:X318"/>
    <mergeCell ref="I319:X319"/>
    <mergeCell ref="F320:X320"/>
    <mergeCell ref="F321:X321"/>
    <mergeCell ref="F322:X322"/>
    <mergeCell ref="F311:X311"/>
    <mergeCell ref="I312:X312"/>
    <mergeCell ref="F313:X313"/>
    <mergeCell ref="F314:X314"/>
    <mergeCell ref="F315:X315"/>
    <mergeCell ref="F316:X316"/>
    <mergeCell ref="I305:X305"/>
    <mergeCell ref="F306:X306"/>
    <mergeCell ref="F307:X307"/>
    <mergeCell ref="F308:X308"/>
    <mergeCell ref="F309:X309"/>
    <mergeCell ref="F310:X310"/>
    <mergeCell ref="F299:X299"/>
    <mergeCell ref="F300:X300"/>
    <mergeCell ref="F301:X301"/>
    <mergeCell ref="F302:X302"/>
    <mergeCell ref="F303:X303"/>
    <mergeCell ref="F304:X304"/>
    <mergeCell ref="F293:X293"/>
    <mergeCell ref="F294:X294"/>
    <mergeCell ref="F295:X295"/>
    <mergeCell ref="F296:X296"/>
    <mergeCell ref="F297:X297"/>
    <mergeCell ref="I298:X298"/>
    <mergeCell ref="F287:X287"/>
    <mergeCell ref="F288:X288"/>
    <mergeCell ref="F289:X289"/>
    <mergeCell ref="F290:X290"/>
    <mergeCell ref="I291:X291"/>
    <mergeCell ref="F292:X292"/>
    <mergeCell ref="F281:X281"/>
    <mergeCell ref="F282:X282"/>
    <mergeCell ref="F283:X283"/>
    <mergeCell ref="I284:X284"/>
    <mergeCell ref="F285:X285"/>
    <mergeCell ref="F286:X286"/>
    <mergeCell ref="F275:X275"/>
    <mergeCell ref="F276:X276"/>
    <mergeCell ref="I277:X277"/>
    <mergeCell ref="F278:X278"/>
    <mergeCell ref="F279:X279"/>
    <mergeCell ref="F280:X280"/>
    <mergeCell ref="F269:X269"/>
    <mergeCell ref="I270:X270"/>
    <mergeCell ref="F271:X271"/>
    <mergeCell ref="F272:X272"/>
    <mergeCell ref="F273:X273"/>
    <mergeCell ref="F274:X274"/>
    <mergeCell ref="I263:X263"/>
    <mergeCell ref="F264:X264"/>
    <mergeCell ref="F265:X265"/>
    <mergeCell ref="F266:X266"/>
    <mergeCell ref="F267:X267"/>
    <mergeCell ref="F268:X268"/>
    <mergeCell ref="F257:X257"/>
    <mergeCell ref="F258:X258"/>
    <mergeCell ref="F259:X259"/>
    <mergeCell ref="F260:X260"/>
    <mergeCell ref="F261:X261"/>
    <mergeCell ref="F262:X262"/>
    <mergeCell ref="F251:X251"/>
    <mergeCell ref="F252:X252"/>
    <mergeCell ref="F253:X253"/>
    <mergeCell ref="F254:X254"/>
    <mergeCell ref="F255:X255"/>
    <mergeCell ref="I256:X256"/>
    <mergeCell ref="F245:X245"/>
    <mergeCell ref="F246:X246"/>
    <mergeCell ref="F247:X247"/>
    <mergeCell ref="F248:X248"/>
    <mergeCell ref="I249:X249"/>
    <mergeCell ref="F250:X250"/>
    <mergeCell ref="F239:X239"/>
    <mergeCell ref="F240:X240"/>
    <mergeCell ref="F241:X241"/>
    <mergeCell ref="I242:X242"/>
    <mergeCell ref="F243:X243"/>
    <mergeCell ref="F244:X244"/>
    <mergeCell ref="F233:X233"/>
    <mergeCell ref="F234:X234"/>
    <mergeCell ref="I235:X235"/>
    <mergeCell ref="F236:X236"/>
    <mergeCell ref="F237:X237"/>
    <mergeCell ref="F238:X238"/>
    <mergeCell ref="F227:X227"/>
    <mergeCell ref="I228:X228"/>
    <mergeCell ref="F229:X229"/>
    <mergeCell ref="F230:X230"/>
    <mergeCell ref="F231:X231"/>
    <mergeCell ref="F232:X232"/>
    <mergeCell ref="I221:X221"/>
    <mergeCell ref="F222:X222"/>
    <mergeCell ref="F223:X223"/>
    <mergeCell ref="F224:X224"/>
    <mergeCell ref="F225:X225"/>
    <mergeCell ref="F226:X226"/>
    <mergeCell ref="F215:X215"/>
    <mergeCell ref="F216:X216"/>
    <mergeCell ref="F217:X217"/>
    <mergeCell ref="F218:X218"/>
    <mergeCell ref="F219:X219"/>
    <mergeCell ref="F220:X220"/>
    <mergeCell ref="F209:X209"/>
    <mergeCell ref="F210:X210"/>
    <mergeCell ref="F211:X211"/>
    <mergeCell ref="F212:X212"/>
    <mergeCell ref="F213:X213"/>
    <mergeCell ref="I214:X214"/>
    <mergeCell ref="F203:X203"/>
    <mergeCell ref="F204:X204"/>
    <mergeCell ref="F205:X205"/>
    <mergeCell ref="F206:X206"/>
    <mergeCell ref="I207:X207"/>
    <mergeCell ref="F208:X208"/>
    <mergeCell ref="F197:X197"/>
    <mergeCell ref="F198:X198"/>
    <mergeCell ref="F199:X199"/>
    <mergeCell ref="I200:X200"/>
    <mergeCell ref="F201:X201"/>
    <mergeCell ref="F202:X202"/>
    <mergeCell ref="F191:X191"/>
    <mergeCell ref="F192:X192"/>
    <mergeCell ref="I193:X193"/>
    <mergeCell ref="F194:X194"/>
    <mergeCell ref="F195:X195"/>
    <mergeCell ref="F196:X196"/>
    <mergeCell ref="F185:X185"/>
    <mergeCell ref="I186:X186"/>
    <mergeCell ref="F187:X187"/>
    <mergeCell ref="F188:X188"/>
    <mergeCell ref="F189:X189"/>
    <mergeCell ref="F190:X190"/>
    <mergeCell ref="I179:X179"/>
    <mergeCell ref="F180:X180"/>
    <mergeCell ref="F181:X181"/>
    <mergeCell ref="F182:X182"/>
    <mergeCell ref="F183:X183"/>
    <mergeCell ref="F184:X184"/>
    <mergeCell ref="F173:X173"/>
    <mergeCell ref="F174:X174"/>
    <mergeCell ref="F175:X175"/>
    <mergeCell ref="F176:X176"/>
    <mergeCell ref="F177:X177"/>
    <mergeCell ref="F178:X178"/>
    <mergeCell ref="F167:X167"/>
    <mergeCell ref="F168:X168"/>
    <mergeCell ref="F169:X169"/>
    <mergeCell ref="F170:X170"/>
    <mergeCell ref="F171:X171"/>
    <mergeCell ref="I172:X172"/>
    <mergeCell ref="F161:X161"/>
    <mergeCell ref="F162:X162"/>
    <mergeCell ref="F163:X163"/>
    <mergeCell ref="F164:X164"/>
    <mergeCell ref="I165:X165"/>
    <mergeCell ref="F166:X166"/>
    <mergeCell ref="F155:X155"/>
    <mergeCell ref="F156:X156"/>
    <mergeCell ref="F157:X157"/>
    <mergeCell ref="I158:X158"/>
    <mergeCell ref="F159:X159"/>
    <mergeCell ref="F160:X160"/>
    <mergeCell ref="F149:X149"/>
    <mergeCell ref="F150:X150"/>
    <mergeCell ref="I151:X151"/>
    <mergeCell ref="F152:X152"/>
    <mergeCell ref="F153:X153"/>
    <mergeCell ref="F154:X154"/>
    <mergeCell ref="F143:X143"/>
    <mergeCell ref="I144:X144"/>
    <mergeCell ref="F145:X145"/>
    <mergeCell ref="F146:X146"/>
    <mergeCell ref="F147:X147"/>
    <mergeCell ref="F148:X148"/>
    <mergeCell ref="I137:X137"/>
    <mergeCell ref="F138:X138"/>
    <mergeCell ref="F139:X139"/>
    <mergeCell ref="F140:X140"/>
    <mergeCell ref="F141:X141"/>
    <mergeCell ref="F142:X142"/>
    <mergeCell ref="F131:X131"/>
    <mergeCell ref="F132:X132"/>
    <mergeCell ref="F133:X133"/>
    <mergeCell ref="F134:X134"/>
    <mergeCell ref="F135:X135"/>
    <mergeCell ref="F136:X136"/>
    <mergeCell ref="F125:X125"/>
    <mergeCell ref="F126:X126"/>
    <mergeCell ref="F127:X127"/>
    <mergeCell ref="F128:X128"/>
    <mergeCell ref="F129:X129"/>
    <mergeCell ref="I130:X130"/>
    <mergeCell ref="F119:X119"/>
    <mergeCell ref="F120:X120"/>
    <mergeCell ref="F121:X121"/>
    <mergeCell ref="F122:X122"/>
    <mergeCell ref="I123:X123"/>
    <mergeCell ref="F124:X124"/>
    <mergeCell ref="F113:X113"/>
    <mergeCell ref="F114:X114"/>
    <mergeCell ref="F115:X115"/>
    <mergeCell ref="I116:X116"/>
    <mergeCell ref="F117:X117"/>
    <mergeCell ref="F118:X118"/>
    <mergeCell ref="F107:X107"/>
    <mergeCell ref="F108:X108"/>
    <mergeCell ref="I109:X109"/>
    <mergeCell ref="F110:X110"/>
    <mergeCell ref="F111:X111"/>
    <mergeCell ref="F112:X112"/>
    <mergeCell ref="F101:X101"/>
    <mergeCell ref="I102:X102"/>
    <mergeCell ref="F103:X103"/>
    <mergeCell ref="F104:X104"/>
    <mergeCell ref="F105:X105"/>
    <mergeCell ref="F106:X106"/>
    <mergeCell ref="I95:X95"/>
    <mergeCell ref="F96:X96"/>
    <mergeCell ref="F97:X97"/>
    <mergeCell ref="F98:X98"/>
    <mergeCell ref="F99:X99"/>
    <mergeCell ref="F100:X100"/>
    <mergeCell ref="F89:X89"/>
    <mergeCell ref="F90:X90"/>
    <mergeCell ref="F91:X91"/>
    <mergeCell ref="F92:X92"/>
    <mergeCell ref="F93:X93"/>
    <mergeCell ref="F94:X94"/>
    <mergeCell ref="F83:X83"/>
    <mergeCell ref="F84:X84"/>
    <mergeCell ref="F85:X85"/>
    <mergeCell ref="F86:X86"/>
    <mergeCell ref="F87:X87"/>
    <mergeCell ref="I88:X88"/>
    <mergeCell ref="F77:X77"/>
    <mergeCell ref="F78:X78"/>
    <mergeCell ref="F79:X79"/>
    <mergeCell ref="F80:X80"/>
    <mergeCell ref="I81:X81"/>
    <mergeCell ref="F82:X82"/>
    <mergeCell ref="F71:X71"/>
    <mergeCell ref="F72:X72"/>
    <mergeCell ref="F73:X73"/>
    <mergeCell ref="I74:X74"/>
    <mergeCell ref="F75:X75"/>
    <mergeCell ref="F76:X76"/>
    <mergeCell ref="F65:X65"/>
    <mergeCell ref="F66:X66"/>
    <mergeCell ref="I67:X67"/>
    <mergeCell ref="F68:X68"/>
    <mergeCell ref="F69:X69"/>
    <mergeCell ref="F70:X70"/>
    <mergeCell ref="F59:X59"/>
    <mergeCell ref="I60:X60"/>
    <mergeCell ref="F61:X61"/>
    <mergeCell ref="F62:X62"/>
    <mergeCell ref="F63:X63"/>
    <mergeCell ref="F64:X64"/>
    <mergeCell ref="I53:X53"/>
    <mergeCell ref="F54:X54"/>
    <mergeCell ref="F55:X55"/>
    <mergeCell ref="F56:X56"/>
    <mergeCell ref="F57:X57"/>
    <mergeCell ref="F58:X58"/>
    <mergeCell ref="F47:X47"/>
    <mergeCell ref="F48:X48"/>
    <mergeCell ref="F49:X49"/>
    <mergeCell ref="F50:X50"/>
    <mergeCell ref="F51:X51"/>
    <mergeCell ref="F52:X52"/>
    <mergeCell ref="F41:X41"/>
    <mergeCell ref="F42:X42"/>
    <mergeCell ref="F43:X43"/>
    <mergeCell ref="F44:X44"/>
    <mergeCell ref="F45:X45"/>
    <mergeCell ref="I46:X46"/>
    <mergeCell ref="F35:X35"/>
    <mergeCell ref="F36:X36"/>
    <mergeCell ref="F37:X37"/>
    <mergeCell ref="F38:X38"/>
    <mergeCell ref="I39:X39"/>
    <mergeCell ref="F40:X40"/>
    <mergeCell ref="F29:X29"/>
    <mergeCell ref="F30:X30"/>
    <mergeCell ref="F31:X31"/>
    <mergeCell ref="I32:X32"/>
    <mergeCell ref="F33:X33"/>
    <mergeCell ref="F34:X34"/>
    <mergeCell ref="F23:X23"/>
    <mergeCell ref="F24:X24"/>
    <mergeCell ref="I25:X25"/>
    <mergeCell ref="F26:X26"/>
    <mergeCell ref="F27:X27"/>
    <mergeCell ref="F28:X28"/>
    <mergeCell ref="I18:X18"/>
    <mergeCell ref="F21:X21"/>
    <mergeCell ref="F22:X22"/>
    <mergeCell ref="F19:X19"/>
    <mergeCell ref="F20:X20"/>
    <mergeCell ref="F13:X13"/>
    <mergeCell ref="F14:X14"/>
    <mergeCell ref="F15:X15"/>
    <mergeCell ref="F16:X16"/>
    <mergeCell ref="F17:X17"/>
    <mergeCell ref="A1:X1"/>
    <mergeCell ref="F5:X5"/>
    <mergeCell ref="F6:X6"/>
    <mergeCell ref="F7:X7"/>
    <mergeCell ref="I11:X11"/>
    <mergeCell ref="F8:X8"/>
    <mergeCell ref="F9:X9"/>
    <mergeCell ref="F10:X10"/>
    <mergeCell ref="F12:X12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18" t="str">
        <f>IF(F7="","","建築計画概要書(第一面)")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22" t="str">
        <f>SUBSTITUTE(IF(reference!C3925="","",reference!C3925),"建築士","")</f>
        <v/>
      </c>
      <c r="H6" s="122"/>
      <c r="I6" s="122"/>
      <c r="J6" s="1" t="str">
        <f>IF(F7="","","）建築士")</f>
        <v/>
      </c>
      <c r="K6" s="8" t="str">
        <f>IF(F9="","","（")</f>
        <v/>
      </c>
      <c r="L6" s="122" t="str">
        <f>IF(reference!C3926="","",reference!C3927)</f>
        <v/>
      </c>
      <c r="M6" s="122"/>
      <c r="N6" s="1" t="str">
        <f>IF(F7="","","）登録")</f>
        <v/>
      </c>
      <c r="O6" s="1"/>
      <c r="P6" s="1"/>
      <c r="Q6" s="8" t="str">
        <f>IF(F7="","","第")</f>
        <v/>
      </c>
      <c r="R6" s="122" t="str">
        <f>IF(reference!C3927="","",reference!C3927)</f>
        <v/>
      </c>
      <c r="S6" s="122"/>
      <c r="T6" s="122"/>
      <c r="U6" s="122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20" t="str">
        <f>IF(reference!C3928="","",reference!C3928)</f>
        <v/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22" t="str">
        <f>SUBSTITUTE(IF(reference!C3929="","",reference!C3929),"建築士","")</f>
        <v/>
      </c>
      <c r="H8" s="122"/>
      <c r="I8" s="122"/>
      <c r="J8" s="1" t="str">
        <f>IF(F7="","","）建築士事務所")</f>
        <v/>
      </c>
      <c r="K8" s="22" t="str">
        <f>IF(F9="","","（")</f>
        <v/>
      </c>
      <c r="L8" s="122" t="str">
        <f>SUBSTITUTE(IF(reference!C3930="","",reference!C3930),"知事","")</f>
        <v/>
      </c>
      <c r="M8" s="122"/>
      <c r="N8" s="1" t="str">
        <f>IF(F7="","","）知事　登録　")</f>
        <v/>
      </c>
      <c r="O8" s="1"/>
      <c r="P8" s="1"/>
      <c r="Q8" s="8" t="str">
        <f>IF(F7="","","第")</f>
        <v/>
      </c>
      <c r="R8" s="122" t="str">
        <f>IF(reference!C3931="","",reference!C3931)</f>
        <v/>
      </c>
      <c r="S8" s="122"/>
      <c r="T8" s="122"/>
      <c r="U8" s="122"/>
      <c r="V8" s="18" t="str">
        <f>IF(F7="","","号")</f>
        <v/>
      </c>
    </row>
    <row r="9" spans="1:22" s="1" customFormat="1" x14ac:dyDescent="0.15">
      <c r="C9" s="3"/>
      <c r="D9" s="3"/>
      <c r="E9" s="3"/>
      <c r="F9" s="120" t="str">
        <f>IF(reference!C3932="","",reference!C3932)</f>
        <v/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s="1" customFormat="1" x14ac:dyDescent="0.15">
      <c r="B10" s="1" t="str">
        <f>IF(F7="","","【ﾆ.郵便番号】")</f>
        <v/>
      </c>
      <c r="D10" s="5"/>
      <c r="E10" s="5"/>
      <c r="F10" s="120" t="str">
        <f>IF(reference!C3933="","",reference!C3933)</f>
        <v/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s="1" customFormat="1" x14ac:dyDescent="0.15">
      <c r="B11" s="1" t="str">
        <f>IF(F7="","","【ﾎ.所在地】")</f>
        <v/>
      </c>
      <c r="D11" s="3"/>
      <c r="E11" s="3"/>
      <c r="F11" s="120" t="str">
        <f>IF(reference!C3934="","",reference!C3934)</f>
        <v/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19" t="str">
        <f>IF(reference!C3935="","",reference!C3935)</f>
        <v/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20" t="str">
        <f>IF(reference!C3936="","",reference!C3936)</f>
        <v/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22" t="str">
        <f>SUBSTITUTE(IF(reference!C3937="","",reference!C3937),"建築士","")</f>
        <v/>
      </c>
      <c r="H18" s="122"/>
      <c r="I18" s="122"/>
      <c r="J18" s="1" t="str">
        <f>IF(F19="","","）建築士")</f>
        <v/>
      </c>
      <c r="K18" s="8" t="str">
        <f>IF(F21="","","（")</f>
        <v/>
      </c>
      <c r="L18" s="122" t="str">
        <f>IF(reference!C3938="","",reference!C3939)</f>
        <v/>
      </c>
      <c r="M18" s="122"/>
      <c r="N18" s="1" t="str">
        <f>IF(F19="","","）登録")</f>
        <v/>
      </c>
      <c r="O18" s="1"/>
      <c r="P18" s="1"/>
      <c r="Q18" s="8" t="str">
        <f>IF(F19="","","第")</f>
        <v/>
      </c>
      <c r="R18" s="122" t="str">
        <f>IF(reference!C3939="","",reference!C3939)</f>
        <v/>
      </c>
      <c r="S18" s="122"/>
      <c r="T18" s="122"/>
      <c r="U18" s="122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20" t="str">
        <f>IF(reference!C3940="","",reference!C3940)</f>
        <v/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22" t="str">
        <f>SUBSTITUTE(IF(reference!C3941="","",reference!C3941),"建築士","")</f>
        <v/>
      </c>
      <c r="H20" s="122"/>
      <c r="I20" s="122"/>
      <c r="J20" s="1" t="str">
        <f>IF(F19="","","）建築士事務所")</f>
        <v/>
      </c>
      <c r="K20" s="22" t="str">
        <f>IF(F21="","","（")</f>
        <v/>
      </c>
      <c r="L20" s="122" t="str">
        <f>SUBSTITUTE(IF(reference!C3942="","",reference!C3942),"知事","")</f>
        <v/>
      </c>
      <c r="M20" s="122"/>
      <c r="N20" s="1" t="str">
        <f>IF(F19="","","）知事　登録　")</f>
        <v/>
      </c>
      <c r="O20" s="1"/>
      <c r="P20" s="1"/>
      <c r="Q20" s="8" t="str">
        <f>IF(F19="","","第")</f>
        <v/>
      </c>
      <c r="R20" s="122" t="str">
        <f>IF(reference!C3943="","",reference!C3943)</f>
        <v/>
      </c>
      <c r="S20" s="122"/>
      <c r="T20" s="122"/>
      <c r="U20" s="122"/>
      <c r="V20" s="18" t="str">
        <f>IF(F19="","","号")</f>
        <v/>
      </c>
    </row>
    <row r="21" spans="1:22" s="1" customFormat="1" x14ac:dyDescent="0.15">
      <c r="C21" s="3"/>
      <c r="D21" s="3"/>
      <c r="E21" s="3"/>
      <c r="F21" s="120" t="str">
        <f>IF(reference!C3944="","",reference!C3944)</f>
        <v/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" customFormat="1" x14ac:dyDescent="0.15">
      <c r="B22" s="1" t="str">
        <f>IF(F19="","","【ﾆ.郵便番号】")</f>
        <v/>
      </c>
      <c r="D22" s="5"/>
      <c r="E22" s="5"/>
      <c r="F22" s="120" t="str">
        <f>IF(reference!C3945="","",reference!C3945)</f>
        <v/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" customFormat="1" x14ac:dyDescent="0.15">
      <c r="B23" s="1" t="str">
        <f>IF(F19="","","【ﾎ.所在地】")</f>
        <v/>
      </c>
      <c r="D23" s="3"/>
      <c r="E23" s="3"/>
      <c r="F23" s="120" t="str">
        <f>IF(reference!C3946="","",reference!C3946)</f>
        <v/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19" t="str">
        <f>IF(reference!C3947="","",reference!C3947)</f>
        <v/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20" t="str">
        <f>IF(reference!C3948="","",reference!C3948)</f>
        <v/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22" t="str">
        <f>SUBSTITUTE(IF(reference!C3949="","",reference!C3949),"建築士","")</f>
        <v/>
      </c>
      <c r="H30" s="122"/>
      <c r="I30" s="122"/>
      <c r="J30" s="1" t="str">
        <f>IF(F31="","","）建築士")</f>
        <v/>
      </c>
      <c r="K30" s="8" t="str">
        <f>IF(F33="","","（")</f>
        <v/>
      </c>
      <c r="L30" s="122" t="str">
        <f>IF(reference!C3950="","",reference!C3951)</f>
        <v/>
      </c>
      <c r="M30" s="122"/>
      <c r="N30" s="1" t="str">
        <f>IF(F31="","","）登録")</f>
        <v/>
      </c>
      <c r="O30" s="1"/>
      <c r="P30" s="1"/>
      <c r="Q30" s="8" t="str">
        <f>IF(F31="","","第")</f>
        <v/>
      </c>
      <c r="R30" s="122" t="str">
        <f>IF(reference!C3951="","",reference!C3951)</f>
        <v/>
      </c>
      <c r="S30" s="122"/>
      <c r="T30" s="122"/>
      <c r="U30" s="122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20" t="str">
        <f>IF(reference!C3952="","",reference!C3952)</f>
        <v/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22" t="str">
        <f>SUBSTITUTE(IF(reference!C3953="","",reference!C3953),"建築士","")</f>
        <v/>
      </c>
      <c r="H32" s="122"/>
      <c r="I32" s="122"/>
      <c r="J32" s="1" t="str">
        <f>IF(F31="","","）建築士事務所")</f>
        <v/>
      </c>
      <c r="K32" s="22" t="str">
        <f>IF(F33="","","（")</f>
        <v/>
      </c>
      <c r="L32" s="122" t="str">
        <f>SUBSTITUTE(IF(reference!C3954="","",reference!C3954),"知事","")</f>
        <v/>
      </c>
      <c r="M32" s="122"/>
      <c r="N32" s="1" t="str">
        <f>IF(F31="","","）知事　登録　")</f>
        <v/>
      </c>
      <c r="O32" s="1"/>
      <c r="P32" s="1"/>
      <c r="Q32" s="8" t="str">
        <f>IF(F31="","","第")</f>
        <v/>
      </c>
      <c r="R32" s="122" t="str">
        <f>IF(reference!C3955="","",reference!C3955)</f>
        <v/>
      </c>
      <c r="S32" s="122"/>
      <c r="T32" s="122"/>
      <c r="U32" s="122"/>
      <c r="V32" s="18" t="str">
        <f>IF(F31="","","号")</f>
        <v/>
      </c>
    </row>
    <row r="33" spans="1:22" s="1" customFormat="1" x14ac:dyDescent="0.15">
      <c r="C33" s="3"/>
      <c r="D33" s="3"/>
      <c r="E33" s="3"/>
      <c r="F33" s="120" t="str">
        <f>IF(reference!C3956="","",reference!C3956)</f>
        <v/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s="1" customFormat="1" x14ac:dyDescent="0.15">
      <c r="B34" s="1" t="str">
        <f>IF(F31="","","【ﾆ.郵便番号】")</f>
        <v/>
      </c>
      <c r="D34" s="5"/>
      <c r="E34" s="5"/>
      <c r="F34" s="120" t="str">
        <f>IF(reference!C3957="","",reference!C3957)</f>
        <v/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s="1" customFormat="1" x14ac:dyDescent="0.15">
      <c r="B35" s="1" t="str">
        <f>IF(F31="","","【ﾎ.所在地】")</f>
        <v/>
      </c>
      <c r="D35" s="3"/>
      <c r="E35" s="3"/>
      <c r="F35" s="120" t="str">
        <f>IF(reference!C3958="","",reference!C3958)</f>
        <v/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19" t="str">
        <f>IF(reference!C3959="","",reference!C3959)</f>
        <v/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20" t="str">
        <f>IF(reference!C3960="","",reference!C3960)</f>
        <v/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22" t="str">
        <f>SUBSTITUTE(IF(reference!C3961="","",reference!C3961),"建築士","")</f>
        <v/>
      </c>
      <c r="H42" s="122"/>
      <c r="I42" s="122"/>
      <c r="J42" s="1" t="str">
        <f>IF(F43="","","）建築士")</f>
        <v/>
      </c>
      <c r="K42" s="8" t="str">
        <f>IF(F45="","","（")</f>
        <v/>
      </c>
      <c r="L42" s="122" t="str">
        <f>IF(reference!C3962="","",reference!C3963)</f>
        <v/>
      </c>
      <c r="M42" s="122"/>
      <c r="N42" s="1" t="str">
        <f>IF(F43="","","）登録")</f>
        <v/>
      </c>
      <c r="O42" s="1"/>
      <c r="P42" s="1"/>
      <c r="Q42" s="8" t="str">
        <f>IF(F43="","","第")</f>
        <v/>
      </c>
      <c r="R42" s="122" t="str">
        <f>IF(reference!C3963="","",reference!C3963)</f>
        <v/>
      </c>
      <c r="S42" s="122"/>
      <c r="T42" s="122"/>
      <c r="U42" s="122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20" t="str">
        <f>IF(reference!C3964="","",reference!C3964)</f>
        <v/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22" t="str">
        <f>SUBSTITUTE(IF(reference!C3965="","",reference!C3965),"建築士","")</f>
        <v/>
      </c>
      <c r="H44" s="122"/>
      <c r="I44" s="122"/>
      <c r="J44" s="1" t="str">
        <f>IF(F43="","","）建築士事務所")</f>
        <v/>
      </c>
      <c r="K44" s="22" t="str">
        <f>IF(F45="","","（")</f>
        <v/>
      </c>
      <c r="L44" s="122" t="str">
        <f>SUBSTITUTE(IF(reference!C3966="","",reference!C3966),"知事","")</f>
        <v/>
      </c>
      <c r="M44" s="122"/>
      <c r="N44" s="1" t="str">
        <f>IF(F43="","","）知事　登録　")</f>
        <v/>
      </c>
      <c r="O44" s="1"/>
      <c r="P44" s="1"/>
      <c r="Q44" s="8" t="str">
        <f>IF(F43="","","第")</f>
        <v/>
      </c>
      <c r="R44" s="122" t="str">
        <f>IF(reference!C3967="","",reference!C3967)</f>
        <v/>
      </c>
      <c r="S44" s="122"/>
      <c r="T44" s="122"/>
      <c r="U44" s="122"/>
      <c r="V44" s="18" t="str">
        <f>IF(F43="","","号")</f>
        <v/>
      </c>
    </row>
    <row r="45" spans="1:22" s="1" customFormat="1" x14ac:dyDescent="0.15">
      <c r="C45" s="3"/>
      <c r="D45" s="3"/>
      <c r="E45" s="3"/>
      <c r="F45" s="120" t="str">
        <f>IF(reference!C3968="","",reference!C3968)</f>
        <v/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1:22" s="1" customFormat="1" x14ac:dyDescent="0.15">
      <c r="B46" s="1" t="str">
        <f>IF(F43="","","【ﾆ.郵便番号】")</f>
        <v/>
      </c>
      <c r="D46" s="5"/>
      <c r="E46" s="5"/>
      <c r="F46" s="120" t="str">
        <f>IF(reference!C3969="","",reference!C3969)</f>
        <v/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1:22" s="1" customFormat="1" x14ac:dyDescent="0.15">
      <c r="B47" s="1" t="str">
        <f>IF(F43="","","【ﾎ.所在地】")</f>
        <v/>
      </c>
      <c r="D47" s="3"/>
      <c r="E47" s="3"/>
      <c r="F47" s="120" t="str">
        <f>IF(reference!C3970="","",reference!C3970)</f>
        <v/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19" t="str">
        <f>IF(reference!C3971="","",reference!C3971)</f>
        <v/>
      </c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20" t="str">
        <f>IF(reference!C3972="","",reference!C3972)</f>
        <v/>
      </c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22" t="str">
        <f>SUBSTITUTE(IF(reference!C3973="","",reference!C3973),"建築士","")</f>
        <v/>
      </c>
      <c r="H54" s="122"/>
      <c r="I54" s="122"/>
      <c r="J54" s="1" t="str">
        <f>IF(F55="","","）建築士")</f>
        <v/>
      </c>
      <c r="K54" s="8" t="str">
        <f>IF(F57="","","（")</f>
        <v/>
      </c>
      <c r="L54" s="122" t="str">
        <f>IF(reference!C3974="","",reference!C3975)</f>
        <v/>
      </c>
      <c r="M54" s="122"/>
      <c r="N54" s="1" t="str">
        <f>IF(F55="","","）登録")</f>
        <v/>
      </c>
      <c r="O54" s="1"/>
      <c r="P54" s="1"/>
      <c r="Q54" s="8" t="str">
        <f>IF(F55="","","第")</f>
        <v/>
      </c>
      <c r="R54" s="122" t="str">
        <f>IF(reference!C3975="","",reference!C3975)</f>
        <v/>
      </c>
      <c r="S54" s="122"/>
      <c r="T54" s="122"/>
      <c r="U54" s="122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20" t="str">
        <f>IF(reference!C3976="","",reference!C3976)</f>
        <v/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22" t="str">
        <f>SUBSTITUTE(IF(reference!C3977="","",reference!C3977),"建築士","")</f>
        <v/>
      </c>
      <c r="H56" s="122"/>
      <c r="I56" s="122"/>
      <c r="J56" s="1" t="str">
        <f>IF(F55="","","）建築士事務所")</f>
        <v/>
      </c>
      <c r="K56" s="22" t="str">
        <f>IF(F57="","","（")</f>
        <v/>
      </c>
      <c r="L56" s="122" t="str">
        <f>SUBSTITUTE(IF(reference!C3978="","",reference!C3978),"知事","")</f>
        <v/>
      </c>
      <c r="M56" s="122"/>
      <c r="N56" s="1" t="str">
        <f>IF(F55="","","）知事　登録　")</f>
        <v/>
      </c>
      <c r="O56" s="1"/>
      <c r="P56" s="1"/>
      <c r="Q56" s="8" t="str">
        <f>IF(F55="","","第")</f>
        <v/>
      </c>
      <c r="R56" s="122" t="str">
        <f>IF(reference!C3979="","",reference!C3979)</f>
        <v/>
      </c>
      <c r="S56" s="122"/>
      <c r="T56" s="122"/>
      <c r="U56" s="122"/>
      <c r="V56" s="18" t="str">
        <f>IF(F55="","","号")</f>
        <v/>
      </c>
    </row>
    <row r="57" spans="1:22" s="1" customFormat="1" x14ac:dyDescent="0.15">
      <c r="C57" s="3"/>
      <c r="D57" s="3"/>
      <c r="E57" s="3"/>
      <c r="F57" s="120" t="str">
        <f>IF(reference!C3980="","",reference!C3980)</f>
        <v/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2" s="1" customFormat="1" x14ac:dyDescent="0.15">
      <c r="B58" s="1" t="str">
        <f>IF(F55="","","【ﾆ.郵便番号】")</f>
        <v/>
      </c>
      <c r="D58" s="5"/>
      <c r="E58" s="5"/>
      <c r="F58" s="120" t="str">
        <f>IF(reference!C3981="","",reference!C3981)</f>
        <v/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</row>
    <row r="59" spans="1:22" s="1" customFormat="1" x14ac:dyDescent="0.15">
      <c r="B59" s="1" t="str">
        <f>IF(F55="","","【ﾎ.所在地】")</f>
        <v/>
      </c>
      <c r="D59" s="3"/>
      <c r="E59" s="3"/>
      <c r="F59" s="120" t="str">
        <f>IF(reference!C3982="","",reference!C3982)</f>
        <v/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19" t="str">
        <f>IF(reference!C3983="","",reference!C3983)</f>
        <v/>
      </c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20" t="str">
        <f>IF(reference!C3984="","",reference!C3984)</f>
        <v/>
      </c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22" t="str">
        <f>SUBSTITUTE(IF(reference!C3985="","",reference!C3985),"建築士","")</f>
        <v/>
      </c>
      <c r="H66" s="122"/>
      <c r="I66" s="122"/>
      <c r="J66" s="1" t="str">
        <f>IF(F67="","","）建築士")</f>
        <v/>
      </c>
      <c r="K66" s="8" t="str">
        <f>IF(F69="","","（")</f>
        <v/>
      </c>
      <c r="L66" s="122" t="str">
        <f>IF(reference!C3986="","",reference!C3987)</f>
        <v/>
      </c>
      <c r="M66" s="122"/>
      <c r="N66" s="1" t="str">
        <f>IF(F67="","","）登録")</f>
        <v/>
      </c>
      <c r="O66" s="1"/>
      <c r="P66" s="1"/>
      <c r="Q66" s="8" t="str">
        <f>IF(F67="","","第")</f>
        <v/>
      </c>
      <c r="R66" s="122" t="str">
        <f>IF(reference!C3987="","",reference!C3987)</f>
        <v/>
      </c>
      <c r="S66" s="122"/>
      <c r="T66" s="122"/>
      <c r="U66" s="122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20" t="str">
        <f>IF(reference!C3988="","",reference!C3988)</f>
        <v/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22" t="str">
        <f>SUBSTITUTE(IF(reference!C3989="","",reference!C3989),"建築士","")</f>
        <v/>
      </c>
      <c r="H68" s="122"/>
      <c r="I68" s="122"/>
      <c r="J68" s="1" t="str">
        <f>IF(F67="","","）建築士事務所")</f>
        <v/>
      </c>
      <c r="K68" s="22" t="str">
        <f>IF(F69="","","（")</f>
        <v/>
      </c>
      <c r="L68" s="122" t="str">
        <f>SUBSTITUTE(IF(reference!C3990="","",reference!C3990),"知事","")</f>
        <v/>
      </c>
      <c r="M68" s="122"/>
      <c r="N68" s="1" t="str">
        <f>IF(F67="","","）知事　登録　")</f>
        <v/>
      </c>
      <c r="O68" s="1"/>
      <c r="P68" s="1"/>
      <c r="Q68" s="8" t="str">
        <f>IF(F67="","","第")</f>
        <v/>
      </c>
      <c r="R68" s="122" t="str">
        <f>IF(reference!C3991="","",reference!C3991)</f>
        <v/>
      </c>
      <c r="S68" s="122"/>
      <c r="T68" s="122"/>
      <c r="U68" s="122"/>
      <c r="V68" s="18" t="str">
        <f>IF(F67="","","号")</f>
        <v/>
      </c>
    </row>
    <row r="69" spans="1:22" s="1" customFormat="1" x14ac:dyDescent="0.15">
      <c r="C69" s="3"/>
      <c r="D69" s="3"/>
      <c r="E69" s="3"/>
      <c r="F69" s="120" t="str">
        <f>IF(reference!C3992="","",reference!C3992)</f>
        <v/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</row>
    <row r="70" spans="1:22" s="1" customFormat="1" x14ac:dyDescent="0.15">
      <c r="B70" s="1" t="str">
        <f>IF(F67="","","【ﾆ.郵便番号】")</f>
        <v/>
      </c>
      <c r="D70" s="5"/>
      <c r="E70" s="5"/>
      <c r="F70" s="120" t="str">
        <f>IF(reference!C3993="","",reference!C3993)</f>
        <v/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</row>
    <row r="71" spans="1:22" s="1" customFormat="1" x14ac:dyDescent="0.15">
      <c r="B71" s="1" t="str">
        <f>IF(F67="","","【ﾎ.所在地】")</f>
        <v/>
      </c>
      <c r="D71" s="3"/>
      <c r="E71" s="3"/>
      <c r="F71" s="120" t="str">
        <f>IF(reference!C3994="","",reference!C3994)</f>
        <v/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19" t="str">
        <f>IF(reference!C3995="","",reference!C3995)</f>
        <v/>
      </c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20" t="str">
        <f>IF(reference!C3996="","",reference!C3996)</f>
        <v/>
      </c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22" t="str">
        <f>SUBSTITUTE(IF(reference!C3997="","",reference!C3997),"建築士","")</f>
        <v/>
      </c>
      <c r="H78" s="122"/>
      <c r="I78" s="122"/>
      <c r="J78" s="1" t="str">
        <f>IF(F79="","","）建築士")</f>
        <v/>
      </c>
      <c r="K78" s="8" t="str">
        <f>IF(F81="","","（")</f>
        <v/>
      </c>
      <c r="L78" s="122" t="str">
        <f>IF(reference!C3998="","",reference!C3999)</f>
        <v/>
      </c>
      <c r="M78" s="122"/>
      <c r="N78" s="1" t="str">
        <f>IF(F79="","","）登録")</f>
        <v/>
      </c>
      <c r="O78" s="1"/>
      <c r="P78" s="1"/>
      <c r="Q78" s="8" t="str">
        <f>IF(F79="","","第")</f>
        <v/>
      </c>
      <c r="R78" s="122" t="str">
        <f>IF(reference!C3999="","",reference!C3999)</f>
        <v/>
      </c>
      <c r="S78" s="122"/>
      <c r="T78" s="122"/>
      <c r="U78" s="122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20" t="str">
        <f>IF(reference!C4000="","",reference!C4000)</f>
        <v/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22" t="str">
        <f>SUBSTITUTE(IF(reference!C4001="","",reference!C4001),"建築士","")</f>
        <v/>
      </c>
      <c r="H80" s="122"/>
      <c r="I80" s="122"/>
      <c r="J80" s="1" t="str">
        <f>IF(F79="","","）建築士事務所")</f>
        <v/>
      </c>
      <c r="K80" s="22" t="str">
        <f>IF(F81="","","（")</f>
        <v/>
      </c>
      <c r="L80" s="122" t="str">
        <f>SUBSTITUTE(IF(reference!C4002="","",reference!C4002),"知事","")</f>
        <v/>
      </c>
      <c r="M80" s="122"/>
      <c r="N80" s="1" t="str">
        <f>IF(F79="","","）知事　登録　")</f>
        <v/>
      </c>
      <c r="O80" s="1"/>
      <c r="P80" s="1"/>
      <c r="Q80" s="8" t="str">
        <f>IF(F79="","","第")</f>
        <v/>
      </c>
      <c r="R80" s="122" t="str">
        <f>IF(reference!C4003="","",reference!C4003)</f>
        <v/>
      </c>
      <c r="S80" s="122"/>
      <c r="T80" s="122"/>
      <c r="U80" s="122"/>
      <c r="V80" s="18" t="str">
        <f>IF(F79="","","号")</f>
        <v/>
      </c>
    </row>
    <row r="81" spans="1:22" s="1" customFormat="1" x14ac:dyDescent="0.15">
      <c r="C81" s="3"/>
      <c r="D81" s="3"/>
      <c r="E81" s="3"/>
      <c r="F81" s="120" t="str">
        <f>IF(reference!C4004="","",reference!C4004)</f>
        <v/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</row>
    <row r="82" spans="1:22" s="1" customFormat="1" x14ac:dyDescent="0.15">
      <c r="B82" s="1" t="str">
        <f>IF(F79="","","【ﾆ.郵便番号】")</f>
        <v/>
      </c>
      <c r="D82" s="5"/>
      <c r="E82" s="5"/>
      <c r="F82" s="120" t="str">
        <f>IF(reference!C4005="","",reference!C4005)</f>
        <v/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</row>
    <row r="83" spans="1:22" s="1" customFormat="1" x14ac:dyDescent="0.15">
      <c r="B83" s="1" t="str">
        <f>IF(F79="","","【ﾎ.所在地】")</f>
        <v/>
      </c>
      <c r="D83" s="3"/>
      <c r="E83" s="3"/>
      <c r="F83" s="120" t="str">
        <f>IF(reference!C4006="","",reference!C4006)</f>
        <v/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19" t="str">
        <f>IF(reference!C4007="","",reference!C4007)</f>
        <v/>
      </c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20" t="str">
        <f>IF(reference!C4008="","",reference!C4008)</f>
        <v/>
      </c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22" t="str">
        <f>SUBSTITUTE(IF(reference!C4009="","",reference!C4009),"建築士","")</f>
        <v/>
      </c>
      <c r="H90" s="122"/>
      <c r="I90" s="122"/>
      <c r="J90" s="1" t="str">
        <f>IF(F91="","","）建築士")</f>
        <v/>
      </c>
      <c r="K90" s="8" t="str">
        <f>IF(F93="","","（")</f>
        <v/>
      </c>
      <c r="L90" s="122" t="str">
        <f>IF(reference!C4010="","",reference!C4011)</f>
        <v/>
      </c>
      <c r="M90" s="122"/>
      <c r="N90" s="1" t="str">
        <f>IF(F91="","","）登録")</f>
        <v/>
      </c>
      <c r="O90" s="1"/>
      <c r="P90" s="1"/>
      <c r="Q90" s="8" t="str">
        <f>IF(F91="","","第")</f>
        <v/>
      </c>
      <c r="R90" s="122" t="str">
        <f>IF(reference!C4011="","",reference!C4011)</f>
        <v/>
      </c>
      <c r="S90" s="122"/>
      <c r="T90" s="122"/>
      <c r="U90" s="122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20" t="str">
        <f>IF(reference!C4012="","",reference!C4012)</f>
        <v/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22" t="str">
        <f>SUBSTITUTE(IF(reference!C4013="","",reference!C4013),"建築士","")</f>
        <v/>
      </c>
      <c r="H92" s="122"/>
      <c r="I92" s="122"/>
      <c r="J92" s="1" t="str">
        <f>IF(F91="","","）建築士事務所")</f>
        <v/>
      </c>
      <c r="K92" s="22" t="str">
        <f>IF(F93="","","（")</f>
        <v/>
      </c>
      <c r="L92" s="122" t="str">
        <f>SUBSTITUTE(IF(reference!C4014="","",reference!C4014),"知事","")</f>
        <v/>
      </c>
      <c r="M92" s="122"/>
      <c r="N92" s="1" t="str">
        <f>IF(F91="","","）知事　登録　")</f>
        <v/>
      </c>
      <c r="O92" s="1"/>
      <c r="P92" s="1"/>
      <c r="Q92" s="8" t="str">
        <f>IF(F91="","","第")</f>
        <v/>
      </c>
      <c r="R92" s="122" t="str">
        <f>IF(reference!C4015="","",reference!C4015)</f>
        <v/>
      </c>
      <c r="S92" s="122"/>
      <c r="T92" s="122"/>
      <c r="U92" s="122"/>
      <c r="V92" s="18" t="str">
        <f>IF(F91="","","号")</f>
        <v/>
      </c>
    </row>
    <row r="93" spans="1:22" s="1" customFormat="1" x14ac:dyDescent="0.15">
      <c r="C93" s="3"/>
      <c r="D93" s="3"/>
      <c r="E93" s="3"/>
      <c r="F93" s="120" t="str">
        <f>IF(reference!C4016="","",reference!C4016)</f>
        <v/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</row>
    <row r="94" spans="1:22" s="1" customFormat="1" x14ac:dyDescent="0.15">
      <c r="B94" s="1" t="str">
        <f>IF(F91="","","【ﾆ.郵便番号】")</f>
        <v/>
      </c>
      <c r="D94" s="5"/>
      <c r="E94" s="5"/>
      <c r="F94" s="120" t="str">
        <f>IF(reference!C4017="","",reference!C4017)</f>
        <v/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</row>
    <row r="95" spans="1:22" s="1" customFormat="1" x14ac:dyDescent="0.15">
      <c r="B95" s="1" t="str">
        <f>IF(F91="","","【ﾎ.所在地】")</f>
        <v/>
      </c>
      <c r="D95" s="3"/>
      <c r="E95" s="3"/>
      <c r="F95" s="120" t="str">
        <f>IF(reference!C4018="","",reference!C4018)</f>
        <v/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19" t="str">
        <f>IF(reference!C4019="","",reference!C4019)</f>
        <v/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20" t="str">
        <f>IF(reference!C4020="","",reference!C4020)</f>
        <v/>
      </c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22" t="str">
        <f>SUBSTITUTE(IF(reference!C4021="","",reference!C4021),"建築士","")</f>
        <v/>
      </c>
      <c r="H102" s="122"/>
      <c r="I102" s="122"/>
      <c r="J102" s="1" t="str">
        <f>IF(F103="","","）建築士")</f>
        <v/>
      </c>
      <c r="K102" s="8" t="str">
        <f>IF(F105="","","（")</f>
        <v/>
      </c>
      <c r="L102" s="122" t="str">
        <f>IF(reference!C4022="","",reference!C4023)</f>
        <v/>
      </c>
      <c r="M102" s="122"/>
      <c r="N102" s="1" t="str">
        <f>IF(F103="","","）登録")</f>
        <v/>
      </c>
      <c r="O102" s="1"/>
      <c r="P102" s="1"/>
      <c r="Q102" s="8" t="str">
        <f>IF(F103="","","第")</f>
        <v/>
      </c>
      <c r="R102" s="122" t="str">
        <f>IF(reference!C4023="","",reference!C4023)</f>
        <v/>
      </c>
      <c r="S102" s="122"/>
      <c r="T102" s="122"/>
      <c r="U102" s="122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20" t="str">
        <f>IF(reference!C4024="","",reference!C4024)</f>
        <v/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22" t="str">
        <f>SUBSTITUTE(IF(reference!C4025="","",reference!C4025),"建築士","")</f>
        <v/>
      </c>
      <c r="H104" s="122"/>
      <c r="I104" s="122"/>
      <c r="J104" s="1" t="str">
        <f>IF(F103="","","）建築士事務所")</f>
        <v/>
      </c>
      <c r="K104" s="22" t="str">
        <f>IF(F105="","","（")</f>
        <v/>
      </c>
      <c r="L104" s="122" t="str">
        <f>SUBSTITUTE(IF(reference!C4026="","",reference!C4026),"知事","")</f>
        <v/>
      </c>
      <c r="M104" s="122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22" t="str">
        <f>IF(reference!C4027="","",reference!C4027)</f>
        <v/>
      </c>
      <c r="S104" s="122"/>
      <c r="T104" s="122"/>
      <c r="U104" s="122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20" t="str">
        <f>IF(reference!C4028="","",reference!C4028)</f>
        <v/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</row>
    <row r="106" spans="1:22" s="1" customFormat="1" x14ac:dyDescent="0.15">
      <c r="B106" s="1" t="str">
        <f>IF(F103="","","【ﾆ.郵便番号】")</f>
        <v/>
      </c>
      <c r="D106" s="5"/>
      <c r="E106" s="5"/>
      <c r="F106" s="120" t="str">
        <f>IF(reference!C4029="","",reference!C4029)</f>
        <v/>
      </c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</row>
    <row r="107" spans="1:22" s="1" customFormat="1" x14ac:dyDescent="0.15">
      <c r="B107" s="1" t="str">
        <f>IF(F103="","","【ﾎ.所在地】")</f>
        <v/>
      </c>
      <c r="D107" s="3"/>
      <c r="E107" s="3"/>
      <c r="F107" s="120" t="str">
        <f>IF(reference!C4030="","",reference!C4030)</f>
        <v/>
      </c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19" t="str">
        <f>IF(reference!C4031="","",reference!C4031)</f>
        <v/>
      </c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20" t="str">
        <f>IF(reference!C4032="","",reference!C4032)</f>
        <v/>
      </c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22" t="str">
        <f>SUBSTITUTE(IF(reference!C4033="","",reference!C4033),"建築士","")</f>
        <v/>
      </c>
      <c r="H114" s="122"/>
      <c r="I114" s="122"/>
      <c r="J114" s="1" t="str">
        <f>IF(F115="","","）建築士")</f>
        <v/>
      </c>
      <c r="K114" s="8" t="str">
        <f>IF(F117="","","（")</f>
        <v/>
      </c>
      <c r="L114" s="122" t="str">
        <f>IF(reference!C4034="","",reference!C4035)</f>
        <v/>
      </c>
      <c r="M114" s="122"/>
      <c r="N114" s="1" t="str">
        <f>IF(F115="","","）登録")</f>
        <v/>
      </c>
      <c r="O114" s="1"/>
      <c r="P114" s="1"/>
      <c r="Q114" s="8" t="str">
        <f>IF(F115="","","第")</f>
        <v/>
      </c>
      <c r="R114" s="122" t="str">
        <f>IF(reference!C4035="","",reference!C4035)</f>
        <v/>
      </c>
      <c r="S114" s="122"/>
      <c r="T114" s="122"/>
      <c r="U114" s="122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20" t="str">
        <f>IF(reference!C4036="","",reference!C4036)</f>
        <v/>
      </c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22" t="str">
        <f>SUBSTITUTE(IF(reference!C4037="","",reference!C4037),"建築士","")</f>
        <v/>
      </c>
      <c r="H116" s="122"/>
      <c r="I116" s="122"/>
      <c r="J116" s="1" t="str">
        <f>IF(F115="","","）建築士事務所")</f>
        <v/>
      </c>
      <c r="K116" s="22" t="str">
        <f>IF(F117="","","（")</f>
        <v/>
      </c>
      <c r="L116" s="122" t="str">
        <f>SUBSTITUTE(IF(reference!C4038="","",reference!C4038),"知事","")</f>
        <v/>
      </c>
      <c r="M116" s="122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22" t="str">
        <f>IF(reference!C4039="","",reference!C4039)</f>
        <v/>
      </c>
      <c r="S116" s="122"/>
      <c r="T116" s="122"/>
      <c r="U116" s="122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20" t="str">
        <f>IF(reference!C4040="","",reference!C4040)</f>
        <v/>
      </c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</row>
    <row r="118" spans="1:22" s="1" customFormat="1" x14ac:dyDescent="0.15">
      <c r="B118" s="1" t="str">
        <f>IF(F115="","","【ﾆ.郵便番号】")</f>
        <v/>
      </c>
      <c r="D118" s="5"/>
      <c r="E118" s="5"/>
      <c r="F118" s="120" t="str">
        <f>IF(reference!C4041="","",reference!C4041)</f>
        <v/>
      </c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</row>
    <row r="119" spans="1:22" s="1" customFormat="1" x14ac:dyDescent="0.15">
      <c r="B119" s="1" t="str">
        <f>IF(F115="","","【ﾎ.所在地】")</f>
        <v/>
      </c>
      <c r="D119" s="3"/>
      <c r="E119" s="3"/>
      <c r="F119" s="120" t="str">
        <f>IF(reference!C4042="","",reference!C4042)</f>
        <v/>
      </c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19" t="str">
        <f>IF(reference!C4043="","",reference!C4043)</f>
        <v/>
      </c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20" t="str">
        <f>IF(reference!C4044="","",reference!C4044)</f>
        <v/>
      </c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22" t="str">
        <f>SUBSTITUTE(IF(reference!C4045="","",reference!C4045),"建築士","")</f>
        <v/>
      </c>
      <c r="H126" s="122"/>
      <c r="I126" s="122"/>
      <c r="J126" s="1" t="str">
        <f>IF(F127="","","）建築士")</f>
        <v/>
      </c>
      <c r="K126" s="8" t="str">
        <f>IF(F129="","","（")</f>
        <v/>
      </c>
      <c r="L126" s="122" t="str">
        <f>IF(reference!C4046="","",reference!C4047)</f>
        <v/>
      </c>
      <c r="M126" s="122"/>
      <c r="N126" s="1" t="str">
        <f>IF(F127="","","）登録")</f>
        <v/>
      </c>
      <c r="O126" s="1"/>
      <c r="P126" s="1"/>
      <c r="Q126" s="8" t="str">
        <f>IF(F127="","","第")</f>
        <v/>
      </c>
      <c r="R126" s="122" t="str">
        <f>IF(reference!C4047="","",reference!C4047)</f>
        <v/>
      </c>
      <c r="S126" s="122"/>
      <c r="T126" s="122"/>
      <c r="U126" s="122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20" t="str">
        <f>IF(reference!C4048="","",reference!C4048)</f>
        <v/>
      </c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22" t="str">
        <f>SUBSTITUTE(IF(reference!C4049="","",reference!C4049),"建築士","")</f>
        <v/>
      </c>
      <c r="H128" s="122"/>
      <c r="I128" s="122"/>
      <c r="J128" s="1" t="str">
        <f>IF(F127="","","）建築士事務所")</f>
        <v/>
      </c>
      <c r="K128" s="22" t="str">
        <f>IF(F129="","","（")</f>
        <v/>
      </c>
      <c r="L128" s="122" t="str">
        <f>SUBSTITUTE(IF(reference!C4050="","",reference!C4050),"知事","")</f>
        <v/>
      </c>
      <c r="M128" s="122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22" t="str">
        <f>IF(reference!C4051="","",reference!C4051)</f>
        <v/>
      </c>
      <c r="S128" s="122"/>
      <c r="T128" s="122"/>
      <c r="U128" s="122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20" t="str">
        <f>IF(reference!C4052="","",reference!C4052)</f>
        <v/>
      </c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</row>
    <row r="130" spans="1:22" s="1" customFormat="1" x14ac:dyDescent="0.15">
      <c r="B130" s="1" t="str">
        <f>IF(F127="","","【ﾆ.郵便番号】")</f>
        <v/>
      </c>
      <c r="D130" s="5"/>
      <c r="E130" s="5"/>
      <c r="F130" s="120" t="str">
        <f>IF(reference!C4053="","",reference!C4053)</f>
        <v/>
      </c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</row>
    <row r="131" spans="1:22" s="1" customFormat="1" x14ac:dyDescent="0.15">
      <c r="B131" s="1" t="str">
        <f>IF(F127="","","【ﾎ.所在地】")</f>
        <v/>
      </c>
      <c r="D131" s="3"/>
      <c r="E131" s="3"/>
      <c r="F131" s="120" t="str">
        <f>IF(reference!C4054="","",reference!C4054)</f>
        <v/>
      </c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19" t="str">
        <f>IF(reference!C4055="","",reference!C4055)</f>
        <v/>
      </c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20" t="str">
        <f>IF(reference!C4056="","",reference!C4056)</f>
        <v/>
      </c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22" t="str">
        <f>SUBSTITUTE(IF(reference!C4057="","",reference!C4057),"建築士","")</f>
        <v/>
      </c>
      <c r="H138" s="122"/>
      <c r="I138" s="122"/>
      <c r="J138" s="1" t="str">
        <f>IF(F139="","","）建築士")</f>
        <v/>
      </c>
      <c r="K138" s="8" t="str">
        <f>IF(F141="","","（")</f>
        <v/>
      </c>
      <c r="L138" s="122" t="str">
        <f>IF(reference!C4058="","",reference!C4059)</f>
        <v/>
      </c>
      <c r="M138" s="122"/>
      <c r="N138" s="1" t="str">
        <f>IF(F139="","","）登録")</f>
        <v/>
      </c>
      <c r="O138" s="1"/>
      <c r="P138" s="1"/>
      <c r="Q138" s="8" t="str">
        <f>IF(F139="","","第")</f>
        <v/>
      </c>
      <c r="R138" s="122" t="str">
        <f>IF(reference!C4059="","",reference!C4059)</f>
        <v/>
      </c>
      <c r="S138" s="122"/>
      <c r="T138" s="122"/>
      <c r="U138" s="122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20" t="str">
        <f>IF(reference!C4060="","",reference!C4060)</f>
        <v/>
      </c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22" t="str">
        <f>SUBSTITUTE(IF(reference!C4061="","",reference!C4061),"建築士","")</f>
        <v/>
      </c>
      <c r="H140" s="122"/>
      <c r="I140" s="122"/>
      <c r="J140" s="1" t="str">
        <f>IF(F139="","","）建築士事務所")</f>
        <v/>
      </c>
      <c r="K140" s="22" t="str">
        <f>IF(F141="","","（")</f>
        <v/>
      </c>
      <c r="L140" s="122" t="str">
        <f>SUBSTITUTE(IF(reference!C4062="","",reference!C4062),"知事","")</f>
        <v/>
      </c>
      <c r="M140" s="122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22" t="str">
        <f>IF(reference!C4063="","",reference!C4063)</f>
        <v/>
      </c>
      <c r="S140" s="122"/>
      <c r="T140" s="122"/>
      <c r="U140" s="122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20" t="str">
        <f>IF(reference!C4064="","",reference!C4064)</f>
        <v/>
      </c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</row>
    <row r="142" spans="1:22" s="1" customFormat="1" x14ac:dyDescent="0.15">
      <c r="B142" s="1" t="str">
        <f>IF(F139="","","【ﾆ.郵便番号】")</f>
        <v/>
      </c>
      <c r="D142" s="5"/>
      <c r="E142" s="5"/>
      <c r="F142" s="120" t="str">
        <f>IF(reference!C4065="","",reference!C4065)</f>
        <v/>
      </c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</row>
    <row r="143" spans="1:22" s="1" customFormat="1" x14ac:dyDescent="0.15">
      <c r="B143" s="1" t="str">
        <f>IF(F139="","","【ﾎ.所在地】")</f>
        <v/>
      </c>
      <c r="D143" s="3"/>
      <c r="E143" s="3"/>
      <c r="F143" s="120" t="str">
        <f>IF(reference!C4066="","",reference!C4066)</f>
        <v/>
      </c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19" t="str">
        <f>IF(reference!C4067="","",reference!C4067)</f>
        <v/>
      </c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20" t="str">
        <f>IF(reference!C4068="","",reference!C4068)</f>
        <v/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22" t="str">
        <f>SUBSTITUTE(IF(reference!C4069="","",reference!C4069),"建築士","")</f>
        <v/>
      </c>
      <c r="H150" s="122"/>
      <c r="I150" s="122"/>
      <c r="J150" s="1" t="str">
        <f>IF(F151="","","）建築士")</f>
        <v/>
      </c>
      <c r="K150" s="8" t="str">
        <f>IF(F153="","","（")</f>
        <v/>
      </c>
      <c r="L150" s="122" t="str">
        <f>IF(reference!C4070="","",reference!C4071)</f>
        <v/>
      </c>
      <c r="M150" s="122"/>
      <c r="N150" s="1" t="str">
        <f>IF(F151="","","）登録")</f>
        <v/>
      </c>
      <c r="O150" s="1"/>
      <c r="P150" s="1"/>
      <c r="Q150" s="8" t="str">
        <f>IF(F151="","","第")</f>
        <v/>
      </c>
      <c r="R150" s="122" t="str">
        <f>IF(reference!C4071="","",reference!C4071)</f>
        <v/>
      </c>
      <c r="S150" s="122"/>
      <c r="T150" s="122"/>
      <c r="U150" s="122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20" t="str">
        <f>IF(reference!C4072="","",reference!C4072)</f>
        <v/>
      </c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22" t="str">
        <f>SUBSTITUTE(IF(reference!C4073="","",reference!C4073),"建築士","")</f>
        <v/>
      </c>
      <c r="H152" s="122"/>
      <c r="I152" s="122"/>
      <c r="J152" s="1" t="str">
        <f>IF(F151="","","）建築士事務所")</f>
        <v/>
      </c>
      <c r="K152" s="22" t="str">
        <f>IF(F153="","","（")</f>
        <v/>
      </c>
      <c r="L152" s="122" t="str">
        <f>SUBSTITUTE(IF(reference!C4074="","",reference!C4074),"知事","")</f>
        <v/>
      </c>
      <c r="M152" s="122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22" t="str">
        <f>IF(reference!C4075="","",reference!C4075)</f>
        <v/>
      </c>
      <c r="S152" s="122"/>
      <c r="T152" s="122"/>
      <c r="U152" s="122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20" t="str">
        <f>IF(reference!C4076="","",reference!C4076)</f>
        <v/>
      </c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</row>
    <row r="154" spans="1:22" s="1" customFormat="1" x14ac:dyDescent="0.15">
      <c r="B154" s="1" t="str">
        <f>IF(F151="","","【ﾆ.郵便番号】")</f>
        <v/>
      </c>
      <c r="D154" s="5"/>
      <c r="E154" s="5"/>
      <c r="F154" s="120" t="str">
        <f>IF(reference!C4077="","",reference!C4077)</f>
        <v/>
      </c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</row>
    <row r="155" spans="1:22" s="1" customFormat="1" x14ac:dyDescent="0.15">
      <c r="B155" s="1" t="str">
        <f>IF(F151="","","【ﾎ.所在地】")</f>
        <v/>
      </c>
      <c r="D155" s="3"/>
      <c r="E155" s="3"/>
      <c r="F155" s="120" t="str">
        <f>IF(reference!C4078="","",reference!C4078)</f>
        <v/>
      </c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19" t="str">
        <f>IF(reference!C4079="","",reference!C4079)</f>
        <v/>
      </c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20" t="str">
        <f>IF(reference!C4080="","",reference!C4080)</f>
        <v/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22" t="str">
        <f>SUBSTITUTE(IF(reference!C4081="","",reference!C4081),"建築士","")</f>
        <v/>
      </c>
      <c r="H162" s="122"/>
      <c r="I162" s="122"/>
      <c r="J162" s="1" t="str">
        <f>IF(F163="","","）建築士")</f>
        <v/>
      </c>
      <c r="K162" s="8" t="str">
        <f>IF(F165="","","（")</f>
        <v/>
      </c>
      <c r="L162" s="122" t="str">
        <f>IF(reference!C4082="","",reference!C4083)</f>
        <v/>
      </c>
      <c r="M162" s="122"/>
      <c r="N162" s="1" t="str">
        <f>IF(F163="","","）登録")</f>
        <v/>
      </c>
      <c r="O162" s="1"/>
      <c r="P162" s="1"/>
      <c r="Q162" s="8" t="str">
        <f>IF(F163="","","第")</f>
        <v/>
      </c>
      <c r="R162" s="122" t="str">
        <f>IF(reference!C4083="","",reference!C4083)</f>
        <v/>
      </c>
      <c r="S162" s="122"/>
      <c r="T162" s="122"/>
      <c r="U162" s="122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20" t="str">
        <f>IF(reference!C4084="","",reference!C4084)</f>
        <v/>
      </c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22" t="str">
        <f>SUBSTITUTE(IF(reference!C4085="","",reference!C4085),"建築士","")</f>
        <v/>
      </c>
      <c r="H164" s="122"/>
      <c r="I164" s="122"/>
      <c r="J164" s="1" t="str">
        <f>IF(F163="","","）建築士事務所")</f>
        <v/>
      </c>
      <c r="K164" s="22" t="str">
        <f>IF(F165="","","（")</f>
        <v/>
      </c>
      <c r="L164" s="122" t="str">
        <f>SUBSTITUTE(IF(reference!C4086="","",reference!C4086),"知事","")</f>
        <v/>
      </c>
      <c r="M164" s="122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22" t="str">
        <f>IF(reference!C4087="","",reference!C4087)</f>
        <v/>
      </c>
      <c r="S164" s="122"/>
      <c r="T164" s="122"/>
      <c r="U164" s="122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20" t="str">
        <f>IF(reference!C4088="","",reference!C4088)</f>
        <v/>
      </c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</row>
    <row r="166" spans="1:22" s="1" customFormat="1" x14ac:dyDescent="0.15">
      <c r="B166" s="1" t="str">
        <f>IF(F163="","","【ﾆ.郵便番号】")</f>
        <v/>
      </c>
      <c r="D166" s="5"/>
      <c r="E166" s="5"/>
      <c r="F166" s="120" t="str">
        <f>IF(reference!C4089="","",reference!C4089)</f>
        <v/>
      </c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</row>
    <row r="167" spans="1:22" s="1" customFormat="1" x14ac:dyDescent="0.15">
      <c r="B167" s="1" t="str">
        <f>IF(F163="","","【ﾎ.所在地】")</f>
        <v/>
      </c>
      <c r="D167" s="3"/>
      <c r="E167" s="3"/>
      <c r="F167" s="120" t="str">
        <f>IF(reference!C4090="","",reference!C4090)</f>
        <v/>
      </c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19" t="str">
        <f>IF(reference!C4091="","",reference!C4091)</f>
        <v/>
      </c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20" t="str">
        <f>IF(reference!C4092="","",reference!C4092)</f>
        <v/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22" t="str">
        <f>SUBSTITUTE(IF(reference!C4093="","",reference!C4093),"建築士","")</f>
        <v/>
      </c>
      <c r="H174" s="122"/>
      <c r="I174" s="122"/>
      <c r="J174" s="1" t="str">
        <f>IF(F175="","","）建築士")</f>
        <v/>
      </c>
      <c r="K174" s="8" t="str">
        <f>IF(F177="","","（")</f>
        <v/>
      </c>
      <c r="L174" s="122" t="str">
        <f>IF(reference!C4094="","",reference!C4095)</f>
        <v/>
      </c>
      <c r="M174" s="122"/>
      <c r="N174" s="1" t="str">
        <f>IF(F175="","","）登録")</f>
        <v/>
      </c>
      <c r="O174" s="1"/>
      <c r="P174" s="1"/>
      <c r="Q174" s="8" t="str">
        <f>IF(F175="","","第")</f>
        <v/>
      </c>
      <c r="R174" s="122" t="str">
        <f>IF(reference!C4095="","",reference!C4095)</f>
        <v/>
      </c>
      <c r="S174" s="122"/>
      <c r="T174" s="122"/>
      <c r="U174" s="122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20" t="str">
        <f>IF(reference!C4096="","",reference!C4096)</f>
        <v/>
      </c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22" t="str">
        <f>SUBSTITUTE(IF(reference!C4097="","",reference!C4097),"建築士","")</f>
        <v/>
      </c>
      <c r="H176" s="122"/>
      <c r="I176" s="122"/>
      <c r="J176" s="1" t="str">
        <f>IF(F175="","","）建築士事務所")</f>
        <v/>
      </c>
      <c r="K176" s="22" t="str">
        <f>IF(F177="","","（")</f>
        <v/>
      </c>
      <c r="L176" s="122" t="str">
        <f>SUBSTITUTE(IF(reference!C4098="","",reference!C4098),"知事","")</f>
        <v/>
      </c>
      <c r="M176" s="122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22" t="str">
        <f>IF(reference!C4099="","",reference!C4099)</f>
        <v/>
      </c>
      <c r="S176" s="122"/>
      <c r="T176" s="122"/>
      <c r="U176" s="122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20" t="str">
        <f>IF(reference!C4100="","",reference!C4100)</f>
        <v/>
      </c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</row>
    <row r="178" spans="1:22" s="1" customFormat="1" x14ac:dyDescent="0.15">
      <c r="B178" s="1" t="str">
        <f>IF(F175="","","【ﾆ.郵便番号】")</f>
        <v/>
      </c>
      <c r="D178" s="5"/>
      <c r="E178" s="5"/>
      <c r="F178" s="120" t="str">
        <f>IF(reference!C4101="","",reference!C4101)</f>
        <v/>
      </c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</row>
    <row r="179" spans="1:22" s="1" customFormat="1" x14ac:dyDescent="0.15">
      <c r="B179" s="1" t="str">
        <f>IF(F175="","","【ﾎ.所在地】")</f>
        <v/>
      </c>
      <c r="D179" s="3"/>
      <c r="E179" s="3"/>
      <c r="F179" s="120" t="str">
        <f>IF(reference!C4102="","",reference!C4102)</f>
        <v/>
      </c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19" t="str">
        <f>IF(reference!C4103="","",reference!C4103)</f>
        <v/>
      </c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20" t="str">
        <f>IF(reference!C4104="","",reference!C4104)</f>
        <v/>
      </c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22" t="str">
        <f>SUBSTITUTE(IF(reference!C4105="","",reference!C4105),"建築士","")</f>
        <v/>
      </c>
      <c r="H186" s="122"/>
      <c r="I186" s="122"/>
      <c r="J186" s="1" t="str">
        <f>IF(F187="","","）建築士")</f>
        <v/>
      </c>
      <c r="K186" s="8" t="str">
        <f>IF(F189="","","（")</f>
        <v/>
      </c>
      <c r="L186" s="122" t="str">
        <f>IF(reference!C4106="","",reference!C4107)</f>
        <v/>
      </c>
      <c r="M186" s="122"/>
      <c r="N186" s="1" t="str">
        <f>IF(F187="","","）登録")</f>
        <v/>
      </c>
      <c r="O186" s="1"/>
      <c r="P186" s="1"/>
      <c r="Q186" s="8" t="str">
        <f>IF(F187="","","第")</f>
        <v/>
      </c>
      <c r="R186" s="122" t="str">
        <f>IF(reference!C4107="","",reference!C4107)</f>
        <v/>
      </c>
      <c r="S186" s="122"/>
      <c r="T186" s="122"/>
      <c r="U186" s="122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20" t="str">
        <f>IF(reference!C4108="","",reference!C4108)</f>
        <v/>
      </c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22" t="str">
        <f>SUBSTITUTE(IF(reference!C4109="","",reference!C4109),"建築士","")</f>
        <v/>
      </c>
      <c r="H188" s="122"/>
      <c r="I188" s="122"/>
      <c r="J188" s="1" t="str">
        <f>IF(F187="","","）建築士事務所")</f>
        <v/>
      </c>
      <c r="K188" s="22" t="str">
        <f>IF(F189="","","（")</f>
        <v/>
      </c>
      <c r="L188" s="122" t="str">
        <f>SUBSTITUTE(IF(reference!C4110="","",reference!C4110),"知事","")</f>
        <v/>
      </c>
      <c r="M188" s="122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22" t="str">
        <f>IF(reference!C4111="","",reference!C4111)</f>
        <v/>
      </c>
      <c r="S188" s="122"/>
      <c r="T188" s="122"/>
      <c r="U188" s="122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20" t="str">
        <f>IF(reference!C4112="","",reference!C4112)</f>
        <v/>
      </c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</row>
    <row r="190" spans="1:22" s="1" customFormat="1" x14ac:dyDescent="0.15">
      <c r="B190" s="1" t="str">
        <f>IF(F187="","","【ﾆ.郵便番号】")</f>
        <v/>
      </c>
      <c r="D190" s="5"/>
      <c r="E190" s="5"/>
      <c r="F190" s="120" t="str">
        <f>IF(reference!C4113="","",reference!C4113)</f>
        <v/>
      </c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</row>
    <row r="191" spans="1:22" s="1" customFormat="1" x14ac:dyDescent="0.15">
      <c r="B191" s="1" t="str">
        <f>IF(F187="","","【ﾎ.所在地】")</f>
        <v/>
      </c>
      <c r="D191" s="3"/>
      <c r="E191" s="3"/>
      <c r="F191" s="120" t="str">
        <f>IF(reference!C4114="","",reference!C4114)</f>
        <v/>
      </c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19" t="str">
        <f>IF(reference!C4115="","",reference!C4115)</f>
        <v/>
      </c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20" t="str">
        <f>IF(reference!C4116="","",reference!C4116)</f>
        <v/>
      </c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22" t="str">
        <f>SUBSTITUTE(IF(reference!C4117="","",reference!C4117),"建築士","")</f>
        <v/>
      </c>
      <c r="H198" s="122"/>
      <c r="I198" s="122"/>
      <c r="J198" s="1" t="str">
        <f>IF(F199="","","）建築士")</f>
        <v/>
      </c>
      <c r="K198" s="8" t="str">
        <f>IF(F201="","","（")</f>
        <v/>
      </c>
      <c r="L198" s="122" t="str">
        <f>IF(reference!C4118="","",reference!C4119)</f>
        <v/>
      </c>
      <c r="M198" s="122"/>
      <c r="N198" s="1" t="str">
        <f>IF(F199="","","）登録")</f>
        <v/>
      </c>
      <c r="O198" s="1"/>
      <c r="P198" s="1"/>
      <c r="Q198" s="8" t="str">
        <f>IF(F199="","","第")</f>
        <v/>
      </c>
      <c r="R198" s="122" t="str">
        <f>IF(reference!C4119="","",reference!C4119)</f>
        <v/>
      </c>
      <c r="S198" s="122"/>
      <c r="T198" s="122"/>
      <c r="U198" s="122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20" t="str">
        <f>IF(reference!C4120="","",reference!C4120)</f>
        <v/>
      </c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22" t="str">
        <f>SUBSTITUTE(IF(reference!C4121="","",reference!C4121),"建築士","")</f>
        <v/>
      </c>
      <c r="H200" s="122"/>
      <c r="I200" s="122"/>
      <c r="J200" s="1" t="str">
        <f>IF(F199="","","）建築士事務所")</f>
        <v/>
      </c>
      <c r="K200" s="22" t="str">
        <f>IF(F201="","","（")</f>
        <v/>
      </c>
      <c r="L200" s="122" t="str">
        <f>SUBSTITUTE(IF(reference!C4122="","",reference!C4122),"知事","")</f>
        <v/>
      </c>
      <c r="M200" s="122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22" t="str">
        <f>IF(reference!C4123="","",reference!C4123)</f>
        <v/>
      </c>
      <c r="S200" s="122"/>
      <c r="T200" s="122"/>
      <c r="U200" s="122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20" t="str">
        <f>IF(reference!C4124="","",reference!C4124)</f>
        <v/>
      </c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</row>
    <row r="202" spans="1:22" s="1" customFormat="1" x14ac:dyDescent="0.15">
      <c r="B202" s="1" t="str">
        <f>IF(F199="","","【ﾆ.郵便番号】")</f>
        <v/>
      </c>
      <c r="D202" s="5"/>
      <c r="E202" s="5"/>
      <c r="F202" s="120" t="str">
        <f>IF(reference!C4125="","",reference!C4125)</f>
        <v/>
      </c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</row>
    <row r="203" spans="1:22" s="1" customFormat="1" x14ac:dyDescent="0.15">
      <c r="B203" s="1" t="str">
        <f>IF(F199="","","【ﾎ.所在地】")</f>
        <v/>
      </c>
      <c r="D203" s="3"/>
      <c r="E203" s="3"/>
      <c r="F203" s="120" t="str">
        <f>IF(reference!C4126="","",reference!C4126)</f>
        <v/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19" t="str">
        <f>IF(reference!C4127="","",reference!C4127)</f>
        <v/>
      </c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20" t="str">
        <f>IF(reference!C4128="","",reference!C4128)</f>
        <v/>
      </c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22" t="str">
        <f>SUBSTITUTE(IF(reference!C4129="","",reference!C4129),"建築士","")</f>
        <v/>
      </c>
      <c r="H210" s="122"/>
      <c r="I210" s="122"/>
      <c r="J210" s="1" t="str">
        <f>IF(F211="","","）建築士")</f>
        <v/>
      </c>
      <c r="K210" s="8" t="str">
        <f>IF(F213="","","（")</f>
        <v/>
      </c>
      <c r="L210" s="122" t="str">
        <f>IF(reference!C4130="","",reference!C4131)</f>
        <v/>
      </c>
      <c r="M210" s="122"/>
      <c r="N210" s="1" t="str">
        <f>IF(F211="","","）登録")</f>
        <v/>
      </c>
      <c r="O210" s="1"/>
      <c r="P210" s="1"/>
      <c r="Q210" s="8" t="str">
        <f>IF(F211="","","第")</f>
        <v/>
      </c>
      <c r="R210" s="122" t="str">
        <f>IF(reference!C4131="","",reference!C4131)</f>
        <v/>
      </c>
      <c r="S210" s="122"/>
      <c r="T210" s="122"/>
      <c r="U210" s="122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20" t="str">
        <f>IF(reference!C4132="","",reference!C4132)</f>
        <v/>
      </c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22" t="str">
        <f>SUBSTITUTE(IF(reference!C4133="","",reference!C4133),"建築士","")</f>
        <v/>
      </c>
      <c r="H212" s="122"/>
      <c r="I212" s="122"/>
      <c r="J212" s="1" t="str">
        <f>IF(F211="","","）建築士事務所")</f>
        <v/>
      </c>
      <c r="K212" s="22" t="str">
        <f>IF(F213="","","（")</f>
        <v/>
      </c>
      <c r="L212" s="122" t="str">
        <f>SUBSTITUTE(IF(reference!C4134="","",reference!C4134),"知事","")</f>
        <v/>
      </c>
      <c r="M212" s="122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22" t="str">
        <f>IF(reference!C4135="","",reference!C4135)</f>
        <v/>
      </c>
      <c r="S212" s="122"/>
      <c r="T212" s="122"/>
      <c r="U212" s="122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20" t="str">
        <f>IF(reference!C4136="","",reference!C4136)</f>
        <v/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</row>
    <row r="214" spans="1:22" s="1" customFormat="1" x14ac:dyDescent="0.15">
      <c r="B214" s="1" t="str">
        <f>IF(F211="","","【ﾆ.郵便番号】")</f>
        <v/>
      </c>
      <c r="D214" s="5"/>
      <c r="E214" s="5"/>
      <c r="F214" s="120" t="str">
        <f>IF(reference!C4137="","",reference!C4137)</f>
        <v/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</row>
    <row r="215" spans="1:22" s="1" customFormat="1" x14ac:dyDescent="0.15">
      <c r="B215" s="1" t="str">
        <f>IF(F211="","","【ﾎ.所在地】")</f>
        <v/>
      </c>
      <c r="D215" s="3"/>
      <c r="E215" s="3"/>
      <c r="F215" s="120" t="str">
        <f>IF(reference!C4138="","",reference!C4138)</f>
        <v/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19" t="str">
        <f>IF(reference!C4139="","",reference!C4139)</f>
        <v/>
      </c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20" t="str">
        <f>IF(reference!C4140="","",reference!C4140)</f>
        <v/>
      </c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22" t="str">
        <f>SUBSTITUTE(IF(reference!C4141="","",reference!C4141),"建築士","")</f>
        <v/>
      </c>
      <c r="H222" s="122"/>
      <c r="I222" s="122"/>
      <c r="J222" s="1" t="str">
        <f>IF(F223="","","）建築士")</f>
        <v/>
      </c>
      <c r="K222" s="8" t="str">
        <f>IF(F225="","","（")</f>
        <v/>
      </c>
      <c r="L222" s="122" t="str">
        <f>IF(reference!C4142="","",reference!C4143)</f>
        <v/>
      </c>
      <c r="M222" s="122"/>
      <c r="N222" s="1" t="str">
        <f>IF(F223="","","）登録")</f>
        <v/>
      </c>
      <c r="O222" s="1"/>
      <c r="P222" s="1"/>
      <c r="Q222" s="8" t="str">
        <f>IF(F223="","","第")</f>
        <v/>
      </c>
      <c r="R222" s="122" t="str">
        <f>IF(reference!C4143="","",reference!C4143)</f>
        <v/>
      </c>
      <c r="S222" s="122"/>
      <c r="T222" s="122"/>
      <c r="U222" s="122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20" t="str">
        <f>IF(reference!C4144="","",reference!C4144)</f>
        <v/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22" t="str">
        <f>SUBSTITUTE(IF(reference!C4145="","",reference!C4145),"建築士","")</f>
        <v/>
      </c>
      <c r="H224" s="122"/>
      <c r="I224" s="122"/>
      <c r="J224" s="1" t="str">
        <f>IF(F223="","","）建築士事務所")</f>
        <v/>
      </c>
      <c r="K224" s="22" t="str">
        <f>IF(F225="","","（")</f>
        <v/>
      </c>
      <c r="L224" s="122" t="str">
        <f>SUBSTITUTE(IF(reference!C4146="","",reference!C4146),"知事","")</f>
        <v/>
      </c>
      <c r="M224" s="122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22" t="str">
        <f>IF(reference!C4147="","",reference!C4147)</f>
        <v/>
      </c>
      <c r="S224" s="122"/>
      <c r="T224" s="122"/>
      <c r="U224" s="122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20" t="str">
        <f>IF(reference!C4148="","",reference!C4148)</f>
        <v/>
      </c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</row>
    <row r="226" spans="1:22" s="1" customFormat="1" x14ac:dyDescent="0.15">
      <c r="B226" s="1" t="str">
        <f>IF(F223="","","【ﾆ.郵便番号】")</f>
        <v/>
      </c>
      <c r="D226" s="5"/>
      <c r="E226" s="5"/>
      <c r="F226" s="120" t="str">
        <f>IF(reference!C4149="","",reference!C4149)</f>
        <v/>
      </c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</row>
    <row r="227" spans="1:22" s="1" customFormat="1" x14ac:dyDescent="0.15">
      <c r="B227" s="1" t="str">
        <f>IF(F223="","","【ﾎ.所在地】")</f>
        <v/>
      </c>
      <c r="D227" s="3"/>
      <c r="E227" s="3"/>
      <c r="F227" s="120" t="str">
        <f>IF(reference!C4150="","",reference!C4150)</f>
        <v/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19" t="str">
        <f>IF(reference!C4151="","",reference!C4151)</f>
        <v/>
      </c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20" t="str">
        <f>IF(reference!C4152="","",reference!C4152)</f>
        <v/>
      </c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22" t="str">
        <f>SUBSTITUTE(IF(reference!C4153="","",reference!C4153),"建築士","")</f>
        <v/>
      </c>
      <c r="H234" s="122"/>
      <c r="I234" s="122"/>
      <c r="J234" s="1" t="str">
        <f>IF(F235="","","）建築士")</f>
        <v/>
      </c>
      <c r="K234" s="8" t="str">
        <f>IF(F237="","","（")</f>
        <v/>
      </c>
      <c r="L234" s="122" t="str">
        <f>IF(reference!C4154="","",reference!C4155)</f>
        <v/>
      </c>
      <c r="M234" s="122"/>
      <c r="N234" s="1" t="str">
        <f>IF(F235="","","）登録")</f>
        <v/>
      </c>
      <c r="O234" s="1"/>
      <c r="P234" s="1"/>
      <c r="Q234" s="8" t="str">
        <f>IF(F235="","","第")</f>
        <v/>
      </c>
      <c r="R234" s="122" t="str">
        <f>IF(reference!C4155="","",reference!C4155)</f>
        <v/>
      </c>
      <c r="S234" s="122"/>
      <c r="T234" s="122"/>
      <c r="U234" s="122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20" t="str">
        <f>IF(reference!C4156="","",reference!C4156)</f>
        <v/>
      </c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22" t="str">
        <f>SUBSTITUTE(IF(reference!C4157="","",reference!C4157),"建築士","")</f>
        <v/>
      </c>
      <c r="H236" s="122"/>
      <c r="I236" s="122"/>
      <c r="J236" s="1" t="str">
        <f>IF(F235="","","）建築士事務所")</f>
        <v/>
      </c>
      <c r="K236" s="22" t="str">
        <f>IF(F237="","","（")</f>
        <v/>
      </c>
      <c r="L236" s="122" t="str">
        <f>SUBSTITUTE(IF(reference!C4158="","",reference!C4158),"知事","")</f>
        <v/>
      </c>
      <c r="M236" s="122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22" t="str">
        <f>IF(reference!C4159="","",reference!C4159)</f>
        <v/>
      </c>
      <c r="S236" s="122"/>
      <c r="T236" s="122"/>
      <c r="U236" s="122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20" t="str">
        <f>IF(reference!C4160="","",reference!C4160)</f>
        <v/>
      </c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</row>
    <row r="238" spans="1:22" s="1" customFormat="1" x14ac:dyDescent="0.15">
      <c r="B238" s="1" t="str">
        <f>IF(F235="","","【ﾆ.郵便番号】")</f>
        <v/>
      </c>
      <c r="D238" s="5"/>
      <c r="E238" s="5"/>
      <c r="F238" s="120" t="str">
        <f>IF(reference!C4161="","",reference!C4161)</f>
        <v/>
      </c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</row>
    <row r="239" spans="1:22" s="1" customFormat="1" x14ac:dyDescent="0.15">
      <c r="B239" s="1" t="str">
        <f>IF(F235="","","【ﾎ.所在地】")</f>
        <v/>
      </c>
      <c r="D239" s="3"/>
      <c r="E239" s="3"/>
      <c r="F239" s="120" t="str">
        <f>IF(reference!C4162="","",reference!C4162)</f>
        <v/>
      </c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19" t="str">
        <f>IF(reference!C4163="","",reference!C4163)</f>
        <v/>
      </c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20" t="str">
        <f>IF(reference!C4164="","",reference!C4164)</f>
        <v/>
      </c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22" t="str">
        <f>SUBSTITUTE(IF(reference!C4165="","",reference!C4165),"建築士","")</f>
        <v/>
      </c>
      <c r="H246" s="122"/>
      <c r="I246" s="122"/>
      <c r="J246" s="1" t="str">
        <f>IF(F247="","","）建築士")</f>
        <v/>
      </c>
      <c r="K246" s="8" t="str">
        <f>IF(F249="","","（")</f>
        <v/>
      </c>
      <c r="L246" s="122" t="str">
        <f>IF(reference!C4166="","",reference!C4167)</f>
        <v/>
      </c>
      <c r="M246" s="122"/>
      <c r="N246" s="1" t="str">
        <f>IF(F247="","","）登録")</f>
        <v/>
      </c>
      <c r="O246" s="1"/>
      <c r="P246" s="1"/>
      <c r="Q246" s="8" t="str">
        <f>IF(F247="","","第")</f>
        <v/>
      </c>
      <c r="R246" s="122" t="str">
        <f>IF(reference!C4167="","",reference!C4167)</f>
        <v/>
      </c>
      <c r="S246" s="122"/>
      <c r="T246" s="122"/>
      <c r="U246" s="122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20" t="str">
        <f>IF(reference!C4168="","",reference!C4168)</f>
        <v/>
      </c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22" t="str">
        <f>SUBSTITUTE(IF(reference!C4169="","",reference!C4169),"建築士","")</f>
        <v/>
      </c>
      <c r="H248" s="122"/>
      <c r="I248" s="122"/>
      <c r="J248" s="1" t="str">
        <f>IF(F247="","","）建築士事務所")</f>
        <v/>
      </c>
      <c r="K248" s="22" t="str">
        <f>IF(F249="","","（")</f>
        <v/>
      </c>
      <c r="L248" s="122" t="str">
        <f>SUBSTITUTE(IF(reference!C4170="","",reference!C4170),"知事","")</f>
        <v/>
      </c>
      <c r="M248" s="122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22" t="str">
        <f>IF(reference!C4171="","",reference!C4171)</f>
        <v/>
      </c>
      <c r="S248" s="122"/>
      <c r="T248" s="122"/>
      <c r="U248" s="122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20" t="str">
        <f>IF(reference!C4172="","",reference!C4172)</f>
        <v/>
      </c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</row>
    <row r="250" spans="1:22" s="1" customFormat="1" x14ac:dyDescent="0.15">
      <c r="B250" s="1" t="str">
        <f>IF(F247="","","【ﾆ.郵便番号】")</f>
        <v/>
      </c>
      <c r="D250" s="5"/>
      <c r="E250" s="5"/>
      <c r="F250" s="120" t="str">
        <f>IF(reference!C4173="","",reference!C4173)</f>
        <v/>
      </c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</row>
    <row r="251" spans="1:22" s="1" customFormat="1" x14ac:dyDescent="0.15">
      <c r="B251" s="1" t="str">
        <f>IF(F247="","","【ﾎ.所在地】")</f>
        <v/>
      </c>
      <c r="D251" s="3"/>
      <c r="E251" s="3"/>
      <c r="F251" s="120" t="str">
        <f>IF(reference!C4174="","",reference!C4174)</f>
        <v/>
      </c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19" t="str">
        <f>IF(reference!C4175="","",reference!C4175)</f>
        <v/>
      </c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20" t="str">
        <f>IF(reference!C4176="","",reference!C4176)</f>
        <v/>
      </c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22" t="str">
        <f>SUBSTITUTE(IF(reference!C4177="","",reference!C4177),"建築士","")</f>
        <v/>
      </c>
      <c r="H258" s="122"/>
      <c r="I258" s="122"/>
      <c r="J258" s="1" t="str">
        <f>IF(F259="","","）建築士")</f>
        <v/>
      </c>
      <c r="K258" s="8" t="str">
        <f>IF(F261="","","（")</f>
        <v/>
      </c>
      <c r="L258" s="122" t="str">
        <f>IF(reference!C4178="","",reference!C4179)</f>
        <v/>
      </c>
      <c r="M258" s="122"/>
      <c r="N258" s="1" t="str">
        <f>IF(F259="","","）登録")</f>
        <v/>
      </c>
      <c r="O258" s="1"/>
      <c r="P258" s="1"/>
      <c r="Q258" s="8" t="str">
        <f>IF(F259="","","第")</f>
        <v/>
      </c>
      <c r="R258" s="122" t="str">
        <f>IF(reference!C4179="","",reference!C4179)</f>
        <v/>
      </c>
      <c r="S258" s="122"/>
      <c r="T258" s="122"/>
      <c r="U258" s="122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20" t="str">
        <f>IF(reference!C4180="","",reference!C4180)</f>
        <v/>
      </c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22" t="str">
        <f>SUBSTITUTE(IF(reference!C4181="","",reference!C4181),"建築士","")</f>
        <v/>
      </c>
      <c r="H260" s="122"/>
      <c r="I260" s="122"/>
      <c r="J260" s="1" t="str">
        <f>IF(F259="","","）建築士事務所")</f>
        <v/>
      </c>
      <c r="K260" s="22" t="str">
        <f>IF(F261="","","（")</f>
        <v/>
      </c>
      <c r="L260" s="122" t="str">
        <f>SUBSTITUTE(IF(reference!C4182="","",reference!C4182),"知事","")</f>
        <v/>
      </c>
      <c r="M260" s="122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22" t="str">
        <f>IF(reference!C4183="","",reference!C4183)</f>
        <v/>
      </c>
      <c r="S260" s="122"/>
      <c r="T260" s="122"/>
      <c r="U260" s="122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20" t="str">
        <f>IF(reference!C4184="","",reference!C4184)</f>
        <v/>
      </c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</row>
    <row r="262" spans="1:22" s="1" customFormat="1" x14ac:dyDescent="0.15">
      <c r="B262" s="1" t="str">
        <f>IF(F259="","","【ﾆ.郵便番号】")</f>
        <v/>
      </c>
      <c r="D262" s="5"/>
      <c r="E262" s="5"/>
      <c r="F262" s="120" t="str">
        <f>IF(reference!C4185="","",reference!C4185)</f>
        <v/>
      </c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</row>
    <row r="263" spans="1:22" s="1" customFormat="1" x14ac:dyDescent="0.15">
      <c r="B263" s="1" t="str">
        <f>IF(F259="","","【ﾎ.所在地】")</f>
        <v/>
      </c>
      <c r="D263" s="3"/>
      <c r="E263" s="3"/>
      <c r="F263" s="120" t="str">
        <f>IF(reference!C4186="","",reference!C4186)</f>
        <v/>
      </c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19" t="str">
        <f>IF(reference!C4187="","",reference!C4187)</f>
        <v/>
      </c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20" t="str">
        <f>IF(reference!C4188="","",reference!C4188)</f>
        <v/>
      </c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22" t="str">
        <f>SUBSTITUTE(IF(reference!C4189="","",reference!C4189),"建築士","")</f>
        <v/>
      </c>
      <c r="H270" s="122"/>
      <c r="I270" s="122"/>
      <c r="J270" s="1" t="str">
        <f>IF(F271="","","）建築士")</f>
        <v/>
      </c>
      <c r="K270" s="8" t="str">
        <f>IF(F273="","","（")</f>
        <v/>
      </c>
      <c r="L270" s="122" t="str">
        <f>IF(reference!C4190="","",reference!C4191)</f>
        <v/>
      </c>
      <c r="M270" s="122"/>
      <c r="N270" s="1" t="str">
        <f>IF(F271="","","）登録")</f>
        <v/>
      </c>
      <c r="O270" s="1"/>
      <c r="P270" s="1"/>
      <c r="Q270" s="8" t="str">
        <f>IF(F271="","","第")</f>
        <v/>
      </c>
      <c r="R270" s="122" t="str">
        <f>IF(reference!C4191="","",reference!C4191)</f>
        <v/>
      </c>
      <c r="S270" s="122"/>
      <c r="T270" s="122"/>
      <c r="U270" s="122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20" t="str">
        <f>IF(reference!C4192="","",reference!C4192)</f>
        <v/>
      </c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22" t="str">
        <f>SUBSTITUTE(IF(reference!C4193="","",reference!C4193),"建築士","")</f>
        <v/>
      </c>
      <c r="H272" s="122"/>
      <c r="I272" s="122"/>
      <c r="J272" s="1" t="str">
        <f>IF(F271="","","）建築士事務所")</f>
        <v/>
      </c>
      <c r="K272" s="22" t="str">
        <f>IF(F273="","","（")</f>
        <v/>
      </c>
      <c r="L272" s="122" t="str">
        <f>SUBSTITUTE(IF(reference!C4194="","",reference!C4194),"知事","")</f>
        <v/>
      </c>
      <c r="M272" s="122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22" t="str">
        <f>IF(reference!C4195="","",reference!C4195)</f>
        <v/>
      </c>
      <c r="S272" s="122"/>
      <c r="T272" s="122"/>
      <c r="U272" s="122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20" t="str">
        <f>IF(reference!C4196="","",reference!C4196)</f>
        <v/>
      </c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</row>
    <row r="274" spans="1:22" s="1" customFormat="1" x14ac:dyDescent="0.15">
      <c r="B274" s="1" t="str">
        <f>IF(F271="","","【ﾆ.郵便番号】")</f>
        <v/>
      </c>
      <c r="D274" s="5"/>
      <c r="E274" s="5"/>
      <c r="F274" s="120" t="str">
        <f>IF(reference!C4197="","",reference!C4197)</f>
        <v/>
      </c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</row>
    <row r="275" spans="1:22" s="1" customFormat="1" x14ac:dyDescent="0.15">
      <c r="B275" s="1" t="str">
        <f>IF(F271="","","【ﾎ.所在地】")</f>
        <v/>
      </c>
      <c r="D275" s="3"/>
      <c r="E275" s="3"/>
      <c r="F275" s="120" t="str">
        <f>IF(reference!C4198="","",reference!C4198)</f>
        <v/>
      </c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19" t="str">
        <f>IF(reference!C4199="","",reference!C4199)</f>
        <v/>
      </c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20" t="str">
        <f>IF(reference!C4200="","",reference!C4200)</f>
        <v/>
      </c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22" t="str">
        <f>SUBSTITUTE(IF(reference!C4201="","",reference!C4201),"建築士","")</f>
        <v/>
      </c>
      <c r="H282" s="122"/>
      <c r="I282" s="122"/>
      <c r="J282" s="1" t="str">
        <f>IF(F283="","","）建築士")</f>
        <v/>
      </c>
      <c r="K282" s="8" t="str">
        <f>IF(F285="","","（")</f>
        <v/>
      </c>
      <c r="L282" s="122" t="str">
        <f>IF(reference!C4202="","",reference!C4203)</f>
        <v/>
      </c>
      <c r="M282" s="122"/>
      <c r="N282" s="1" t="str">
        <f>IF(F283="","","）登録")</f>
        <v/>
      </c>
      <c r="O282" s="1"/>
      <c r="P282" s="1"/>
      <c r="Q282" s="8" t="str">
        <f>IF(F283="","","第")</f>
        <v/>
      </c>
      <c r="R282" s="122" t="str">
        <f>IF(reference!C4203="","",reference!C4203)</f>
        <v/>
      </c>
      <c r="S282" s="122"/>
      <c r="T282" s="122"/>
      <c r="U282" s="122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20" t="str">
        <f>IF(reference!C4204="","",reference!C4204)</f>
        <v/>
      </c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22" t="str">
        <f>SUBSTITUTE(IF(reference!C4205="","",reference!C4205),"建築士","")</f>
        <v/>
      </c>
      <c r="H284" s="122"/>
      <c r="I284" s="122"/>
      <c r="J284" s="1" t="str">
        <f>IF(F283="","","）建築士事務所")</f>
        <v/>
      </c>
      <c r="K284" s="22" t="str">
        <f>IF(F285="","","（")</f>
        <v/>
      </c>
      <c r="L284" s="122" t="str">
        <f>SUBSTITUTE(IF(reference!C4206="","",reference!C4206),"知事","")</f>
        <v/>
      </c>
      <c r="M284" s="122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22" t="str">
        <f>IF(reference!C4207="","",reference!C4207)</f>
        <v/>
      </c>
      <c r="S284" s="122"/>
      <c r="T284" s="122"/>
      <c r="U284" s="122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20" t="str">
        <f>IF(reference!C4208="","",reference!C4208)</f>
        <v/>
      </c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</row>
    <row r="286" spans="1:22" s="1" customFormat="1" x14ac:dyDescent="0.15">
      <c r="B286" s="1" t="str">
        <f>IF(F283="","","【ﾆ.郵便番号】")</f>
        <v/>
      </c>
      <c r="D286" s="5"/>
      <c r="E286" s="5"/>
      <c r="F286" s="120" t="str">
        <f>IF(reference!C4209="","",reference!C4209)</f>
        <v/>
      </c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</row>
    <row r="287" spans="1:22" s="1" customFormat="1" x14ac:dyDescent="0.15">
      <c r="B287" s="1" t="str">
        <f>IF(F283="","","【ﾎ.所在地】")</f>
        <v/>
      </c>
      <c r="D287" s="3"/>
      <c r="E287" s="3"/>
      <c r="F287" s="120" t="str">
        <f>IF(reference!C4210="","",reference!C4210)</f>
        <v/>
      </c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19" t="str">
        <f>IF(reference!C4211="","",reference!C4211)</f>
        <v/>
      </c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20" t="str">
        <f>IF(reference!C4212="","",reference!C4212)</f>
        <v/>
      </c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22" t="str">
        <f>SUBSTITUTE(IF(reference!C4213="","",reference!C4213),"建築士","")</f>
        <v/>
      </c>
      <c r="H294" s="122"/>
      <c r="I294" s="122"/>
      <c r="J294" s="1" t="str">
        <f>IF(F295="","","）建築士")</f>
        <v/>
      </c>
      <c r="K294" s="8" t="str">
        <f>IF(F297="","","（")</f>
        <v/>
      </c>
      <c r="L294" s="122" t="str">
        <f>IF(reference!C4214="","",reference!C4215)</f>
        <v/>
      </c>
      <c r="M294" s="122"/>
      <c r="N294" s="1" t="str">
        <f>IF(F295="","","）登録")</f>
        <v/>
      </c>
      <c r="O294" s="1"/>
      <c r="P294" s="1"/>
      <c r="Q294" s="8" t="str">
        <f>IF(F295="","","第")</f>
        <v/>
      </c>
      <c r="R294" s="122" t="str">
        <f>IF(reference!C4215="","",reference!C4215)</f>
        <v/>
      </c>
      <c r="S294" s="122"/>
      <c r="T294" s="122"/>
      <c r="U294" s="122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20" t="str">
        <f>IF(reference!C4216="","",reference!C4216)</f>
        <v/>
      </c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22" t="str">
        <f>SUBSTITUTE(IF(reference!C4217="","",reference!C4217),"建築士","")</f>
        <v/>
      </c>
      <c r="H296" s="122"/>
      <c r="I296" s="122"/>
      <c r="J296" s="1" t="str">
        <f>IF(F295="","","）建築士事務所")</f>
        <v/>
      </c>
      <c r="K296" s="22" t="str">
        <f>IF(F297="","","（")</f>
        <v/>
      </c>
      <c r="L296" s="122" t="str">
        <f>SUBSTITUTE(IF(reference!C4218="","",reference!C4218),"知事","")</f>
        <v/>
      </c>
      <c r="M296" s="122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22" t="str">
        <f>IF(reference!C4219="","",reference!C4219)</f>
        <v/>
      </c>
      <c r="S296" s="122"/>
      <c r="T296" s="122"/>
      <c r="U296" s="122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20" t="str">
        <f>IF(reference!C4220="","",reference!C4220)</f>
        <v/>
      </c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</row>
    <row r="298" spans="1:22" s="1" customFormat="1" x14ac:dyDescent="0.15">
      <c r="B298" s="1" t="str">
        <f>IF(F295="","","【ﾆ.郵便番号】")</f>
        <v/>
      </c>
      <c r="D298" s="5"/>
      <c r="E298" s="5"/>
      <c r="F298" s="120" t="str">
        <f>IF(reference!C4221="","",reference!C4221)</f>
        <v/>
      </c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</row>
    <row r="299" spans="1:22" s="1" customFormat="1" x14ac:dyDescent="0.15">
      <c r="B299" s="1" t="str">
        <f>IF(F295="","","【ﾎ.所在地】")</f>
        <v/>
      </c>
      <c r="D299" s="3"/>
      <c r="E299" s="3"/>
      <c r="F299" s="120" t="str">
        <f>IF(reference!C4222="","",reference!C4222)</f>
        <v/>
      </c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19" t="str">
        <f>IF(reference!C4223="","",reference!C4223)</f>
        <v/>
      </c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20" t="str">
        <f>IF(reference!C4224="","",reference!C4224)</f>
        <v/>
      </c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22" t="str">
        <f>SUBSTITUTE(IF(reference!C4225="","",reference!C4225),"建築士","")</f>
        <v/>
      </c>
      <c r="H306" s="122"/>
      <c r="I306" s="122"/>
      <c r="J306" s="1" t="str">
        <f>IF(F307="","","）建築士")</f>
        <v/>
      </c>
      <c r="K306" s="8" t="str">
        <f>IF(F309="","","（")</f>
        <v/>
      </c>
      <c r="L306" s="122" t="str">
        <f>IF(reference!C4226="","",reference!C4227)</f>
        <v/>
      </c>
      <c r="M306" s="122"/>
      <c r="N306" s="1" t="str">
        <f>IF(F307="","","）登録")</f>
        <v/>
      </c>
      <c r="O306" s="1"/>
      <c r="P306" s="1"/>
      <c r="Q306" s="8" t="str">
        <f>IF(F307="","","第")</f>
        <v/>
      </c>
      <c r="R306" s="122" t="str">
        <f>IF(reference!C4227="","",reference!C4227)</f>
        <v/>
      </c>
      <c r="S306" s="122"/>
      <c r="T306" s="122"/>
      <c r="U306" s="122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20" t="str">
        <f>IF(reference!C4228="","",reference!C4228)</f>
        <v/>
      </c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22" t="str">
        <f>SUBSTITUTE(IF(reference!C4229="","",reference!C4229),"建築士","")</f>
        <v/>
      </c>
      <c r="H308" s="122"/>
      <c r="I308" s="122"/>
      <c r="J308" s="1" t="str">
        <f>IF(F307="","","）建築士事務所")</f>
        <v/>
      </c>
      <c r="K308" s="22" t="str">
        <f>IF(F309="","","（")</f>
        <v/>
      </c>
      <c r="L308" s="122" t="str">
        <f>SUBSTITUTE(IF(reference!C4230="","",reference!C4230),"知事","")</f>
        <v/>
      </c>
      <c r="M308" s="122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22" t="str">
        <f>IF(reference!C4231="","",reference!C4231)</f>
        <v/>
      </c>
      <c r="S308" s="122"/>
      <c r="T308" s="122"/>
      <c r="U308" s="122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20" t="str">
        <f>IF(reference!C4232="","",reference!C4232)</f>
        <v/>
      </c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</row>
    <row r="310" spans="1:22" s="1" customFormat="1" x14ac:dyDescent="0.15">
      <c r="B310" s="1" t="str">
        <f>IF(F307="","","【ﾆ.郵便番号】")</f>
        <v/>
      </c>
      <c r="D310" s="5"/>
      <c r="E310" s="5"/>
      <c r="F310" s="120" t="str">
        <f>IF(reference!C4233="","",reference!C4233)</f>
        <v/>
      </c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</row>
    <row r="311" spans="1:22" s="1" customFormat="1" x14ac:dyDescent="0.15">
      <c r="B311" s="1" t="str">
        <f>IF(F307="","","【ﾎ.所在地】")</f>
        <v/>
      </c>
      <c r="D311" s="3"/>
      <c r="E311" s="3"/>
      <c r="F311" s="120" t="str">
        <f>IF(reference!C4234="","",reference!C4234)</f>
        <v/>
      </c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19" t="str">
        <f>IF(reference!C4235="","",reference!C4235)</f>
        <v/>
      </c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20" t="str">
        <f>IF(reference!C4236="","",reference!C4236)</f>
        <v/>
      </c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22" t="str">
        <f>SUBSTITUTE(IF(reference!C4237="","",reference!C4237),"建築士","")</f>
        <v/>
      </c>
      <c r="H318" s="122"/>
      <c r="I318" s="122"/>
      <c r="J318" s="1" t="str">
        <f>IF(F319="","","）建築士")</f>
        <v/>
      </c>
      <c r="K318" s="8" t="str">
        <f>IF(F321="","","（")</f>
        <v/>
      </c>
      <c r="L318" s="122" t="str">
        <f>IF(reference!C4238="","",reference!C4239)</f>
        <v/>
      </c>
      <c r="M318" s="122"/>
      <c r="N318" s="1" t="str">
        <f>IF(F319="","","）登録")</f>
        <v/>
      </c>
      <c r="O318" s="1"/>
      <c r="P318" s="1"/>
      <c r="Q318" s="8" t="str">
        <f>IF(F319="","","第")</f>
        <v/>
      </c>
      <c r="R318" s="122" t="str">
        <f>IF(reference!C4239="","",reference!C4239)</f>
        <v/>
      </c>
      <c r="S318" s="122"/>
      <c r="T318" s="122"/>
      <c r="U318" s="122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20" t="str">
        <f>IF(reference!C4240="","",reference!C4240)</f>
        <v/>
      </c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22" t="str">
        <f>SUBSTITUTE(IF(reference!C4241="","",reference!C4241),"建築士","")</f>
        <v/>
      </c>
      <c r="H320" s="122"/>
      <c r="I320" s="122"/>
      <c r="J320" s="1" t="str">
        <f>IF(F319="","","）建築士事務所")</f>
        <v/>
      </c>
      <c r="K320" s="22" t="str">
        <f>IF(F321="","","（")</f>
        <v/>
      </c>
      <c r="L320" s="122" t="str">
        <f>SUBSTITUTE(IF(reference!C4242="","",reference!C4242),"知事","")</f>
        <v/>
      </c>
      <c r="M320" s="122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22" t="str">
        <f>IF(reference!C4243="","",reference!C4243)</f>
        <v/>
      </c>
      <c r="S320" s="122"/>
      <c r="T320" s="122"/>
      <c r="U320" s="122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20" t="str">
        <f>IF(reference!C4244="","",reference!C4244)</f>
        <v/>
      </c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</row>
    <row r="322" spans="1:22" s="1" customFormat="1" x14ac:dyDescent="0.15">
      <c r="B322" s="1" t="str">
        <f>IF(F319="","","【ﾆ.郵便番号】")</f>
        <v/>
      </c>
      <c r="D322" s="5"/>
      <c r="E322" s="5"/>
      <c r="F322" s="120" t="str">
        <f>IF(reference!C4245="","",reference!C4245)</f>
        <v/>
      </c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</row>
    <row r="323" spans="1:22" s="1" customFormat="1" x14ac:dyDescent="0.15">
      <c r="B323" s="1" t="str">
        <f>IF(F319="","","【ﾎ.所在地】")</f>
        <v/>
      </c>
      <c r="D323" s="3"/>
      <c r="E323" s="3"/>
      <c r="F323" s="120" t="str">
        <f>IF(reference!C4246="","",reference!C4246)</f>
        <v/>
      </c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19" t="str">
        <f>IF(reference!C4247="","",reference!C4247)</f>
        <v/>
      </c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20" t="str">
        <f>IF(reference!C4248="","",reference!C4248)</f>
        <v/>
      </c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22" t="str">
        <f>SUBSTITUTE(IF(reference!C4249="","",reference!C4249),"建築士","")</f>
        <v/>
      </c>
      <c r="H330" s="122"/>
      <c r="I330" s="122"/>
      <c r="J330" s="1" t="str">
        <f>IF(F331="","","）建築士")</f>
        <v/>
      </c>
      <c r="K330" s="8" t="str">
        <f>IF(F333="","","（")</f>
        <v/>
      </c>
      <c r="L330" s="122" t="str">
        <f>IF(reference!C4250="","",reference!C4251)</f>
        <v/>
      </c>
      <c r="M330" s="122"/>
      <c r="N330" s="1" t="str">
        <f>IF(F331="","","）登録")</f>
        <v/>
      </c>
      <c r="O330" s="1"/>
      <c r="P330" s="1"/>
      <c r="Q330" s="8" t="str">
        <f>IF(F331="","","第")</f>
        <v/>
      </c>
      <c r="R330" s="122" t="str">
        <f>IF(reference!C4251="","",reference!C4251)</f>
        <v/>
      </c>
      <c r="S330" s="122"/>
      <c r="T330" s="122"/>
      <c r="U330" s="122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20" t="str">
        <f>IF(reference!C4252="","",reference!C4252)</f>
        <v/>
      </c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22" t="str">
        <f>SUBSTITUTE(IF(reference!C4253="","",reference!C4253),"建築士","")</f>
        <v/>
      </c>
      <c r="H332" s="122"/>
      <c r="I332" s="122"/>
      <c r="J332" s="1" t="str">
        <f>IF(F331="","","）建築士事務所")</f>
        <v/>
      </c>
      <c r="K332" s="22" t="str">
        <f>IF(F333="","","（")</f>
        <v/>
      </c>
      <c r="L332" s="122" t="str">
        <f>SUBSTITUTE(IF(reference!C4254="","",reference!C4254),"知事","")</f>
        <v/>
      </c>
      <c r="M332" s="122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22" t="str">
        <f>IF(reference!C4255="","",reference!C4255)</f>
        <v/>
      </c>
      <c r="S332" s="122"/>
      <c r="T332" s="122"/>
      <c r="U332" s="122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20" t="str">
        <f>IF(reference!C4256="","",reference!C4256)</f>
        <v/>
      </c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</row>
    <row r="334" spans="1:22" s="1" customFormat="1" x14ac:dyDescent="0.15">
      <c r="B334" s="1" t="str">
        <f>IF(F331="","","【ﾆ.郵便番号】")</f>
        <v/>
      </c>
      <c r="D334" s="5"/>
      <c r="E334" s="5"/>
      <c r="F334" s="120" t="str">
        <f>IF(reference!C4257="","",reference!C4257)</f>
        <v/>
      </c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</row>
    <row r="335" spans="1:22" s="1" customFormat="1" x14ac:dyDescent="0.15">
      <c r="B335" s="1" t="str">
        <f>IF(F331="","","【ﾎ.所在地】")</f>
        <v/>
      </c>
      <c r="D335" s="3"/>
      <c r="E335" s="3"/>
      <c r="F335" s="120" t="str">
        <f>IF(reference!C4258="","",reference!C4258)</f>
        <v/>
      </c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19" t="str">
        <f>IF(reference!C4259="","",reference!C4259)</f>
        <v/>
      </c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20" t="str">
        <f>IF(reference!C4260="","",reference!C4260)</f>
        <v/>
      </c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22" t="str">
        <f>SUBSTITUTE(IF(reference!C4261="","",reference!C4261),"建築士","")</f>
        <v/>
      </c>
      <c r="H342" s="122"/>
      <c r="I342" s="122"/>
      <c r="J342" s="1" t="str">
        <f>IF(F343="","","）建築士")</f>
        <v/>
      </c>
      <c r="K342" s="8" t="str">
        <f>IF(F345="","","（")</f>
        <v/>
      </c>
      <c r="L342" s="122" t="str">
        <f>IF(reference!C4262="","",reference!C4263)</f>
        <v/>
      </c>
      <c r="M342" s="122"/>
      <c r="N342" s="1" t="str">
        <f>IF(F343="","","）登録")</f>
        <v/>
      </c>
      <c r="O342" s="1"/>
      <c r="P342" s="1"/>
      <c r="Q342" s="8" t="str">
        <f>IF(F343="","","第")</f>
        <v/>
      </c>
      <c r="R342" s="122" t="str">
        <f>IF(reference!C4263="","",reference!C4263)</f>
        <v/>
      </c>
      <c r="S342" s="122"/>
      <c r="T342" s="122"/>
      <c r="U342" s="122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20" t="str">
        <f>IF(reference!C4264="","",reference!C4264)</f>
        <v/>
      </c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22" t="str">
        <f>SUBSTITUTE(IF(reference!C4265="","",reference!C4265),"建築士","")</f>
        <v/>
      </c>
      <c r="H344" s="122"/>
      <c r="I344" s="122"/>
      <c r="J344" s="1" t="str">
        <f>IF(F343="","","）建築士事務所")</f>
        <v/>
      </c>
      <c r="K344" s="22" t="str">
        <f>IF(F345="","","（")</f>
        <v/>
      </c>
      <c r="L344" s="122" t="str">
        <f>SUBSTITUTE(IF(reference!C4266="","",reference!C4266),"知事","")</f>
        <v/>
      </c>
      <c r="M344" s="122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22" t="str">
        <f>IF(reference!C4267="","",reference!C4267)</f>
        <v/>
      </c>
      <c r="S344" s="122"/>
      <c r="T344" s="122"/>
      <c r="U344" s="122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20" t="str">
        <f>IF(reference!C4268="","",reference!C4268)</f>
        <v/>
      </c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</row>
    <row r="346" spans="1:22" s="1" customFormat="1" x14ac:dyDescent="0.15">
      <c r="B346" s="1" t="str">
        <f>IF(F343="","","【ﾆ.郵便番号】")</f>
        <v/>
      </c>
      <c r="D346" s="5"/>
      <c r="E346" s="5"/>
      <c r="F346" s="120" t="str">
        <f>IF(reference!C4269="","",reference!C4269)</f>
        <v/>
      </c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</row>
    <row r="347" spans="1:22" s="1" customFormat="1" x14ac:dyDescent="0.15">
      <c r="B347" s="1" t="str">
        <f>IF(F343="","","【ﾎ.所在地】")</f>
        <v/>
      </c>
      <c r="D347" s="3"/>
      <c r="E347" s="3"/>
      <c r="F347" s="120" t="str">
        <f>IF(reference!C4270="","",reference!C4270)</f>
        <v/>
      </c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19" t="str">
        <f>IF(reference!C4271="","",reference!C4271)</f>
        <v/>
      </c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20" t="str">
        <f>IF(reference!C4272="","",reference!C4272)</f>
        <v/>
      </c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22" t="str">
        <f>SUBSTITUTE(IF(reference!C4273="","",reference!C4273),"建築士","")</f>
        <v/>
      </c>
      <c r="H354" s="122"/>
      <c r="I354" s="122"/>
      <c r="J354" s="1" t="str">
        <f>IF(F355="","","）建築士")</f>
        <v/>
      </c>
      <c r="K354" s="8" t="str">
        <f>IF(F357="","","（")</f>
        <v/>
      </c>
      <c r="L354" s="122" t="str">
        <f>IF(reference!C4274="","",reference!C4275)</f>
        <v/>
      </c>
      <c r="M354" s="122"/>
      <c r="N354" s="1" t="str">
        <f>IF(F355="","","）登録")</f>
        <v/>
      </c>
      <c r="O354" s="1"/>
      <c r="P354" s="1"/>
      <c r="Q354" s="8" t="str">
        <f>IF(F355="","","第")</f>
        <v/>
      </c>
      <c r="R354" s="122" t="str">
        <f>IF(reference!C4275="","",reference!C4275)</f>
        <v/>
      </c>
      <c r="S354" s="122"/>
      <c r="T354" s="122"/>
      <c r="U354" s="122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20" t="str">
        <f>IF(reference!C4276="","",reference!C4276)</f>
        <v/>
      </c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22" t="str">
        <f>SUBSTITUTE(IF(reference!C4277="","",reference!C4277),"建築士","")</f>
        <v/>
      </c>
      <c r="H356" s="122"/>
      <c r="I356" s="122"/>
      <c r="J356" s="1" t="str">
        <f>IF(F355="","","）建築士事務所")</f>
        <v/>
      </c>
      <c r="K356" s="22" t="str">
        <f>IF(F357="","","（")</f>
        <v/>
      </c>
      <c r="L356" s="122" t="str">
        <f>SUBSTITUTE(IF(reference!C4278="","",reference!C4278),"知事","")</f>
        <v/>
      </c>
      <c r="M356" s="122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22" t="str">
        <f>IF(reference!C4279="","",reference!C4279)</f>
        <v/>
      </c>
      <c r="S356" s="122"/>
      <c r="T356" s="122"/>
      <c r="U356" s="122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20" t="str">
        <f>IF(reference!C4280="","",reference!C4280)</f>
        <v/>
      </c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</row>
    <row r="358" spans="1:22" s="1" customFormat="1" x14ac:dyDescent="0.15">
      <c r="B358" s="1" t="str">
        <f>IF(F355="","","【ﾆ.郵便番号】")</f>
        <v/>
      </c>
      <c r="D358" s="5"/>
      <c r="E358" s="5"/>
      <c r="F358" s="120" t="str">
        <f>IF(reference!C4281="","",reference!C4281)</f>
        <v/>
      </c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</row>
    <row r="359" spans="1:22" s="1" customFormat="1" x14ac:dyDescent="0.15">
      <c r="B359" s="1" t="str">
        <f>IF(F355="","","【ﾎ.所在地】")</f>
        <v/>
      </c>
      <c r="D359" s="3"/>
      <c r="E359" s="3"/>
      <c r="F359" s="120" t="str">
        <f>IF(reference!C4282="","",reference!C4282)</f>
        <v/>
      </c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19" t="str">
        <f>IF(reference!C4283="","",reference!C4283)</f>
        <v/>
      </c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20" t="str">
        <f>IF(reference!C4284="","",reference!C4284)</f>
        <v/>
      </c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22" t="str">
        <f>SUBSTITUTE(IF(reference!C4285="","",reference!C4285),"建築士","")</f>
        <v/>
      </c>
      <c r="H366" s="122"/>
      <c r="I366" s="122"/>
      <c r="J366" s="1" t="str">
        <f>IF(F367="","","）建築士")</f>
        <v/>
      </c>
      <c r="K366" s="8" t="str">
        <f>IF(F369="","","（")</f>
        <v/>
      </c>
      <c r="L366" s="122" t="str">
        <f>IF(reference!C4286="","",reference!C4287)</f>
        <v/>
      </c>
      <c r="M366" s="122"/>
      <c r="N366" s="1" t="str">
        <f>IF(F367="","","）登録")</f>
        <v/>
      </c>
      <c r="O366" s="1"/>
      <c r="P366" s="1"/>
      <c r="Q366" s="8" t="str">
        <f>IF(F367="","","第")</f>
        <v/>
      </c>
      <c r="R366" s="122" t="str">
        <f>IF(reference!C4287="","",reference!C4287)</f>
        <v/>
      </c>
      <c r="S366" s="122"/>
      <c r="T366" s="122"/>
      <c r="U366" s="122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20" t="str">
        <f>IF(reference!C4288="","",reference!C4288)</f>
        <v/>
      </c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22" t="str">
        <f>SUBSTITUTE(IF(reference!C4289="","",reference!C4289),"建築士","")</f>
        <v/>
      </c>
      <c r="H368" s="122"/>
      <c r="I368" s="122"/>
      <c r="J368" s="1" t="str">
        <f>IF(F367="","","）建築士事務所")</f>
        <v/>
      </c>
      <c r="K368" s="22" t="str">
        <f>IF(F369="","","（")</f>
        <v/>
      </c>
      <c r="L368" s="122" t="str">
        <f>SUBSTITUTE(IF(reference!C4290="","",reference!C4290),"知事","")</f>
        <v/>
      </c>
      <c r="M368" s="122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22" t="str">
        <f>IF(reference!C4291="","",reference!C4291)</f>
        <v/>
      </c>
      <c r="S368" s="122"/>
      <c r="T368" s="122"/>
      <c r="U368" s="122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20" t="str">
        <f>IF(reference!C4292="","",reference!C4292)</f>
        <v/>
      </c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</row>
    <row r="370" spans="1:22" s="1" customFormat="1" x14ac:dyDescent="0.15">
      <c r="B370" s="1" t="str">
        <f>IF(F367="","","【ﾆ.郵便番号】")</f>
        <v/>
      </c>
      <c r="D370" s="5"/>
      <c r="E370" s="5"/>
      <c r="F370" s="120" t="str">
        <f>IF(reference!C4293="","",reference!C4293)</f>
        <v/>
      </c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</row>
    <row r="371" spans="1:22" s="1" customFormat="1" x14ac:dyDescent="0.15">
      <c r="B371" s="1" t="str">
        <f>IF(F367="","","【ﾎ.所在地】")</f>
        <v/>
      </c>
      <c r="D371" s="3"/>
      <c r="E371" s="3"/>
      <c r="F371" s="120" t="str">
        <f>IF(reference!C4294="","",reference!C4294)</f>
        <v/>
      </c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19" t="str">
        <f>IF(reference!C4295="","",reference!C4295)</f>
        <v/>
      </c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20" t="str">
        <f>IF(reference!C4296="","",reference!C4296)</f>
        <v/>
      </c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22" t="str">
        <f>SUBSTITUTE(IF(reference!C4297="","",reference!C4297),"建築士","")</f>
        <v/>
      </c>
      <c r="H378" s="122"/>
      <c r="I378" s="122"/>
      <c r="J378" s="1" t="str">
        <f>IF(F379="","","）建築士")</f>
        <v/>
      </c>
      <c r="K378" s="8" t="str">
        <f>IF(F381="","","（")</f>
        <v/>
      </c>
      <c r="L378" s="122" t="str">
        <f>IF(reference!C4298="","",reference!C4299)</f>
        <v/>
      </c>
      <c r="M378" s="122"/>
      <c r="N378" s="1" t="str">
        <f>IF(F379="","","）登録")</f>
        <v/>
      </c>
      <c r="O378" s="1"/>
      <c r="P378" s="1"/>
      <c r="Q378" s="8" t="str">
        <f>IF(F379="","","第")</f>
        <v/>
      </c>
      <c r="R378" s="122" t="str">
        <f>IF(reference!C4299="","",reference!C4299)</f>
        <v/>
      </c>
      <c r="S378" s="122"/>
      <c r="T378" s="122"/>
      <c r="U378" s="122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20" t="str">
        <f>IF(reference!C4300="","",reference!C4300)</f>
        <v/>
      </c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22" t="str">
        <f>SUBSTITUTE(IF(reference!C4301="","",reference!C4301),"建築士","")</f>
        <v/>
      </c>
      <c r="H380" s="122"/>
      <c r="I380" s="122"/>
      <c r="J380" s="1" t="str">
        <f>IF(F379="","","）建築士事務所")</f>
        <v/>
      </c>
      <c r="K380" s="22" t="str">
        <f>IF(F381="","","（")</f>
        <v/>
      </c>
      <c r="L380" s="122" t="str">
        <f>SUBSTITUTE(IF(reference!C4302="","",reference!C4302),"知事","")</f>
        <v/>
      </c>
      <c r="M380" s="122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22" t="str">
        <f>IF(reference!C4303="","",reference!C4303)</f>
        <v/>
      </c>
      <c r="S380" s="122"/>
      <c r="T380" s="122"/>
      <c r="U380" s="122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20" t="str">
        <f>IF(reference!C4304="","",reference!C4304)</f>
        <v/>
      </c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</row>
    <row r="382" spans="1:22" s="1" customFormat="1" x14ac:dyDescent="0.15">
      <c r="B382" s="1" t="str">
        <f>IF(F379="","","【ﾆ.郵便番号】")</f>
        <v/>
      </c>
      <c r="D382" s="5"/>
      <c r="E382" s="5"/>
      <c r="F382" s="120" t="str">
        <f>IF(reference!C4305="","",reference!C4305)</f>
        <v/>
      </c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</row>
    <row r="383" spans="1:22" s="1" customFormat="1" x14ac:dyDescent="0.15">
      <c r="B383" s="1" t="str">
        <f>IF(F379="","","【ﾎ.所在地】")</f>
        <v/>
      </c>
      <c r="D383" s="3"/>
      <c r="E383" s="3"/>
      <c r="F383" s="120" t="str">
        <f>IF(reference!C4306="","",reference!C4306)</f>
        <v/>
      </c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19" t="str">
        <f>IF(reference!C4307="","",reference!C4307)</f>
        <v/>
      </c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20" t="str">
        <f>IF(reference!C4308="","",reference!C4308)</f>
        <v/>
      </c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22" t="str">
        <f>SUBSTITUTE(IF(reference!C4309="","",reference!C4309),"建築士","")</f>
        <v/>
      </c>
      <c r="H390" s="122"/>
      <c r="I390" s="122"/>
      <c r="J390" s="1" t="str">
        <f>IF(F391="","","）建築士")</f>
        <v/>
      </c>
      <c r="K390" s="8" t="str">
        <f>IF(F393="","","（")</f>
        <v/>
      </c>
      <c r="L390" s="122" t="str">
        <f>IF(reference!C4310="","",reference!C4311)</f>
        <v/>
      </c>
      <c r="M390" s="122"/>
      <c r="N390" s="1" t="str">
        <f>IF(F391="","","）登録")</f>
        <v/>
      </c>
      <c r="O390" s="1"/>
      <c r="P390" s="1"/>
      <c r="Q390" s="8" t="str">
        <f>IF(F391="","","第")</f>
        <v/>
      </c>
      <c r="R390" s="122" t="str">
        <f>IF(reference!C4311="","",reference!C4311)</f>
        <v/>
      </c>
      <c r="S390" s="122"/>
      <c r="T390" s="122"/>
      <c r="U390" s="122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20" t="str">
        <f>IF(reference!C4312="","",reference!C4312)</f>
        <v/>
      </c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22" t="str">
        <f>SUBSTITUTE(IF(reference!C4313="","",reference!C4313),"建築士","")</f>
        <v/>
      </c>
      <c r="H392" s="122"/>
      <c r="I392" s="122"/>
      <c r="J392" s="1" t="str">
        <f>IF(F391="","","）建築士事務所")</f>
        <v/>
      </c>
      <c r="K392" s="22" t="str">
        <f>IF(F393="","","（")</f>
        <v/>
      </c>
      <c r="L392" s="122" t="str">
        <f>SUBSTITUTE(IF(reference!C4314="","",reference!C4314),"知事","")</f>
        <v/>
      </c>
      <c r="M392" s="122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22" t="str">
        <f>IF(reference!C4315="","",reference!C4315)</f>
        <v/>
      </c>
      <c r="S392" s="122"/>
      <c r="T392" s="122"/>
      <c r="U392" s="122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20" t="str">
        <f>IF(reference!C4316="","",reference!C4316)</f>
        <v/>
      </c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</row>
    <row r="394" spans="1:22" s="1" customFormat="1" x14ac:dyDescent="0.15">
      <c r="B394" s="1" t="str">
        <f>IF(F391="","","【ﾆ.郵便番号】")</f>
        <v/>
      </c>
      <c r="D394" s="5"/>
      <c r="E394" s="5"/>
      <c r="F394" s="120" t="str">
        <f>IF(reference!C4317="","",reference!C4317)</f>
        <v/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</row>
    <row r="395" spans="1:22" s="1" customFormat="1" x14ac:dyDescent="0.15">
      <c r="B395" s="1" t="str">
        <f>IF(F391="","","【ﾎ.所在地】")</f>
        <v/>
      </c>
      <c r="D395" s="3"/>
      <c r="E395" s="3"/>
      <c r="F395" s="120" t="str">
        <f>IF(reference!C4318="","",reference!C4318)</f>
        <v/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19" t="str">
        <f>IF(reference!C4319="","",reference!C4319)</f>
        <v/>
      </c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20" t="str">
        <f>IF(reference!C4320="","",reference!C4320)</f>
        <v/>
      </c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22" t="str">
        <f>SUBSTITUTE(IF(reference!C4321="","",reference!C4321),"建築士","")</f>
        <v/>
      </c>
      <c r="H402" s="122"/>
      <c r="I402" s="122"/>
      <c r="J402" s="1" t="str">
        <f>IF(F403="","","）建築士")</f>
        <v/>
      </c>
      <c r="K402" s="8" t="str">
        <f>IF(F405="","","（")</f>
        <v/>
      </c>
      <c r="L402" s="122" t="str">
        <f>IF(reference!C4322="","",reference!C4323)</f>
        <v/>
      </c>
      <c r="M402" s="122"/>
      <c r="N402" s="1" t="str">
        <f>IF(F403="","","）登録")</f>
        <v/>
      </c>
      <c r="O402" s="1"/>
      <c r="P402" s="1"/>
      <c r="Q402" s="8" t="str">
        <f>IF(F403="","","第")</f>
        <v/>
      </c>
      <c r="R402" s="122" t="str">
        <f>IF(reference!C4323="","",reference!C4323)</f>
        <v/>
      </c>
      <c r="S402" s="122"/>
      <c r="T402" s="122"/>
      <c r="U402" s="122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20" t="str">
        <f>IF(reference!C4324="","",reference!C4324)</f>
        <v/>
      </c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22" t="str">
        <f>SUBSTITUTE(IF(reference!C4325="","",reference!C4325),"建築士","")</f>
        <v/>
      </c>
      <c r="H404" s="122"/>
      <c r="I404" s="122"/>
      <c r="J404" s="1" t="str">
        <f>IF(F403="","","）建築士事務所")</f>
        <v/>
      </c>
      <c r="K404" s="22" t="str">
        <f>IF(F405="","","（")</f>
        <v/>
      </c>
      <c r="L404" s="122" t="str">
        <f>SUBSTITUTE(IF(reference!C4326="","",reference!C4326),"知事","")</f>
        <v/>
      </c>
      <c r="M404" s="122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22" t="str">
        <f>IF(reference!C4327="","",reference!C4327)</f>
        <v/>
      </c>
      <c r="S404" s="122"/>
      <c r="T404" s="122"/>
      <c r="U404" s="122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20" t="str">
        <f>IF(reference!C4328="","",reference!C4328)</f>
        <v/>
      </c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</row>
    <row r="406" spans="1:22" s="1" customFormat="1" x14ac:dyDescent="0.15">
      <c r="B406" s="1" t="str">
        <f>IF(F403="","","【ﾆ.郵便番号】")</f>
        <v/>
      </c>
      <c r="D406" s="5"/>
      <c r="E406" s="5"/>
      <c r="F406" s="120" t="str">
        <f>IF(reference!C4329="","",reference!C4329)</f>
        <v/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</row>
    <row r="407" spans="1:22" s="1" customFormat="1" x14ac:dyDescent="0.15">
      <c r="B407" s="1" t="str">
        <f>IF(F403="","","【ﾎ.所在地】")</f>
        <v/>
      </c>
      <c r="D407" s="3"/>
      <c r="E407" s="3"/>
      <c r="F407" s="120" t="str">
        <f>IF(reference!C4330="","",reference!C4330)</f>
        <v/>
      </c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19" t="str">
        <f>IF(reference!C4331="","",reference!C4331)</f>
        <v/>
      </c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20" t="str">
        <f>IF(reference!C4332="","",reference!C4332)</f>
        <v/>
      </c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22" t="str">
        <f>SUBSTITUTE(IF(reference!C4333="","",reference!C4333),"建築士","")</f>
        <v/>
      </c>
      <c r="H414" s="122"/>
      <c r="I414" s="122"/>
      <c r="J414" s="1" t="str">
        <f>IF(F415="","","）建築士")</f>
        <v/>
      </c>
      <c r="K414" s="8" t="str">
        <f>IF(F417="","","（")</f>
        <v/>
      </c>
      <c r="L414" s="122" t="str">
        <f>IF(reference!C4334="","",reference!C4335)</f>
        <v/>
      </c>
      <c r="M414" s="122"/>
      <c r="N414" s="1" t="str">
        <f>IF(F415="","","）登録")</f>
        <v/>
      </c>
      <c r="O414" s="1"/>
      <c r="P414" s="1"/>
      <c r="Q414" s="8" t="str">
        <f>IF(F415="","","第")</f>
        <v/>
      </c>
      <c r="R414" s="122" t="str">
        <f>IF(reference!C4335="","",reference!C4335)</f>
        <v/>
      </c>
      <c r="S414" s="122"/>
      <c r="T414" s="122"/>
      <c r="U414" s="122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20" t="str">
        <f>IF(reference!C4336="","",reference!C4336)</f>
        <v/>
      </c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22" t="str">
        <f>SUBSTITUTE(IF(reference!C4337="","",reference!C4337),"建築士","")</f>
        <v/>
      </c>
      <c r="H416" s="122"/>
      <c r="I416" s="122"/>
      <c r="J416" s="1" t="str">
        <f>IF(F415="","","）建築士事務所")</f>
        <v/>
      </c>
      <c r="K416" s="22" t="str">
        <f>IF(F417="","","（")</f>
        <v/>
      </c>
      <c r="L416" s="122" t="str">
        <f>SUBSTITUTE(IF(reference!C4338="","",reference!C4338),"知事","")</f>
        <v/>
      </c>
      <c r="M416" s="122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22" t="str">
        <f>IF(reference!C4339="","",reference!C4339)</f>
        <v/>
      </c>
      <c r="S416" s="122"/>
      <c r="T416" s="122"/>
      <c r="U416" s="122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20" t="str">
        <f>IF(reference!C4340="","",reference!C4340)</f>
        <v/>
      </c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</row>
    <row r="418" spans="1:22" s="1" customFormat="1" x14ac:dyDescent="0.15">
      <c r="B418" s="1" t="str">
        <f>IF(F415="","","【ﾆ.郵便番号】")</f>
        <v/>
      </c>
      <c r="D418" s="5"/>
      <c r="E418" s="5"/>
      <c r="F418" s="120" t="str">
        <f>IF(reference!C4341="","",reference!C4341)</f>
        <v/>
      </c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</row>
    <row r="419" spans="1:22" s="1" customFormat="1" x14ac:dyDescent="0.15">
      <c r="B419" s="1" t="str">
        <f>IF(F415="","","【ﾎ.所在地】")</f>
        <v/>
      </c>
      <c r="D419" s="3"/>
      <c r="E419" s="3"/>
      <c r="F419" s="120" t="str">
        <f>IF(reference!C4342="","",reference!C4342)</f>
        <v/>
      </c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19" t="str">
        <f>IF(reference!C4343="","",reference!C4343)</f>
        <v/>
      </c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20" t="str">
        <f>IF(reference!C4344="","",reference!C4344)</f>
        <v/>
      </c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22" t="str">
        <f>SUBSTITUTE(IF(reference!C4345="","",reference!C4345),"建築士","")</f>
        <v/>
      </c>
      <c r="H426" s="122"/>
      <c r="I426" s="122"/>
      <c r="J426" s="1" t="str">
        <f>IF(F427="","","）建築士")</f>
        <v/>
      </c>
      <c r="K426" s="8" t="str">
        <f>IF(F429="","","（")</f>
        <v/>
      </c>
      <c r="L426" s="122" t="str">
        <f>IF(reference!C4346="","",reference!C4347)</f>
        <v/>
      </c>
      <c r="M426" s="122"/>
      <c r="N426" s="1" t="str">
        <f>IF(F427="","","）登録")</f>
        <v/>
      </c>
      <c r="O426" s="1"/>
      <c r="P426" s="1"/>
      <c r="Q426" s="8" t="str">
        <f>IF(F427="","","第")</f>
        <v/>
      </c>
      <c r="R426" s="122" t="str">
        <f>IF(reference!C4347="","",reference!C4347)</f>
        <v/>
      </c>
      <c r="S426" s="122"/>
      <c r="T426" s="122"/>
      <c r="U426" s="122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20" t="str">
        <f>IF(reference!C4348="","",reference!C4348)</f>
        <v/>
      </c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22" t="str">
        <f>SUBSTITUTE(IF(reference!C4349="","",reference!C4349),"建築士","")</f>
        <v/>
      </c>
      <c r="H428" s="122"/>
      <c r="I428" s="122"/>
      <c r="J428" s="1" t="str">
        <f>IF(F427="","","）建築士事務所")</f>
        <v/>
      </c>
      <c r="K428" s="22" t="str">
        <f>IF(F429="","","（")</f>
        <v/>
      </c>
      <c r="L428" s="122" t="str">
        <f>SUBSTITUTE(IF(reference!C4350="","",reference!C4350),"知事","")</f>
        <v/>
      </c>
      <c r="M428" s="122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22" t="str">
        <f>IF(reference!C4351="","",reference!C4351)</f>
        <v/>
      </c>
      <c r="S428" s="122"/>
      <c r="T428" s="122"/>
      <c r="U428" s="122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20" t="str">
        <f>IF(reference!C4352="","",reference!C4352)</f>
        <v/>
      </c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</row>
    <row r="430" spans="1:22" s="1" customFormat="1" x14ac:dyDescent="0.15">
      <c r="B430" s="1" t="str">
        <f>IF(F427="","","【ﾆ.郵便番号】")</f>
        <v/>
      </c>
      <c r="D430" s="5"/>
      <c r="E430" s="5"/>
      <c r="F430" s="120" t="str">
        <f>IF(reference!C4353="","",reference!C4353)</f>
        <v/>
      </c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</row>
    <row r="431" spans="1:22" s="1" customFormat="1" x14ac:dyDescent="0.15">
      <c r="B431" s="1" t="str">
        <f>IF(F427="","","【ﾎ.所在地】")</f>
        <v/>
      </c>
      <c r="D431" s="3"/>
      <c r="E431" s="3"/>
      <c r="F431" s="120" t="str">
        <f>IF(reference!C4354="","",reference!C4354)</f>
        <v/>
      </c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19" t="str">
        <f>IF(reference!C4355="","",reference!C4355)</f>
        <v/>
      </c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20" t="str">
        <f>IF(reference!C4356="","",reference!C4356)</f>
        <v/>
      </c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22" t="str">
        <f>SUBSTITUTE(IF(reference!C4357="","",reference!C4357),"建築士","")</f>
        <v/>
      </c>
      <c r="H438" s="122"/>
      <c r="I438" s="122"/>
      <c r="J438" s="1" t="str">
        <f>IF(F439="","","）建築士")</f>
        <v/>
      </c>
      <c r="K438" s="8" t="str">
        <f>IF(F441="","","（")</f>
        <v/>
      </c>
      <c r="L438" s="122" t="str">
        <f>IF(reference!C4358="","",reference!C4359)</f>
        <v/>
      </c>
      <c r="M438" s="122"/>
      <c r="N438" s="1" t="str">
        <f>IF(F439="","","）登録")</f>
        <v/>
      </c>
      <c r="O438" s="1"/>
      <c r="P438" s="1"/>
      <c r="Q438" s="8" t="str">
        <f>IF(F439="","","第")</f>
        <v/>
      </c>
      <c r="R438" s="122" t="str">
        <f>IF(reference!C4359="","",reference!C4359)</f>
        <v/>
      </c>
      <c r="S438" s="122"/>
      <c r="T438" s="122"/>
      <c r="U438" s="122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20" t="str">
        <f>IF(reference!C4360="","",reference!C4360)</f>
        <v/>
      </c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22" t="str">
        <f>SUBSTITUTE(IF(reference!C4361="","",reference!C4361),"建築士","")</f>
        <v/>
      </c>
      <c r="H440" s="122"/>
      <c r="I440" s="122"/>
      <c r="J440" s="1" t="str">
        <f>IF(F439="","","）建築士事務所")</f>
        <v/>
      </c>
      <c r="K440" s="22" t="str">
        <f>IF(F441="","","（")</f>
        <v/>
      </c>
      <c r="L440" s="122" t="str">
        <f>SUBSTITUTE(IF(reference!C4362="","",reference!C4362),"知事","")</f>
        <v/>
      </c>
      <c r="M440" s="122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22" t="str">
        <f>IF(reference!C4363="","",reference!C4363)</f>
        <v/>
      </c>
      <c r="S440" s="122"/>
      <c r="T440" s="122"/>
      <c r="U440" s="122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20" t="str">
        <f>IF(reference!C4364="","",reference!C4364)</f>
        <v/>
      </c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</row>
    <row r="442" spans="1:22" s="1" customFormat="1" x14ac:dyDescent="0.15">
      <c r="B442" s="1" t="str">
        <f>IF(F439="","","【ﾆ.郵便番号】")</f>
        <v/>
      </c>
      <c r="D442" s="5"/>
      <c r="E442" s="5"/>
      <c r="F442" s="120" t="str">
        <f>IF(reference!C4365="","",reference!C4365)</f>
        <v/>
      </c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</row>
    <row r="443" spans="1:22" s="1" customFormat="1" x14ac:dyDescent="0.15">
      <c r="B443" s="1" t="str">
        <f>IF(F439="","","【ﾎ.所在地】")</f>
        <v/>
      </c>
      <c r="D443" s="3"/>
      <c r="E443" s="3"/>
      <c r="F443" s="120" t="str">
        <f>IF(reference!C4366="","",reference!C4366)</f>
        <v/>
      </c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19" t="str">
        <f>IF(reference!C4367="","",reference!C4367)</f>
        <v/>
      </c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20" t="str">
        <f>IF(reference!C4368="","",reference!C4368)</f>
        <v/>
      </c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22" t="str">
        <f>SUBSTITUTE(IF(reference!C4369="","",reference!C4369),"建築士","")</f>
        <v/>
      </c>
      <c r="H450" s="122"/>
      <c r="I450" s="122"/>
      <c r="J450" s="1" t="str">
        <f>IF(F451="","","）建築士")</f>
        <v/>
      </c>
      <c r="K450" s="8" t="str">
        <f>IF(F453="","","（")</f>
        <v/>
      </c>
      <c r="L450" s="122" t="str">
        <f>IF(reference!C4370="","",reference!C4371)</f>
        <v/>
      </c>
      <c r="M450" s="122"/>
      <c r="N450" s="1" t="str">
        <f>IF(F451="","","）登録")</f>
        <v/>
      </c>
      <c r="O450" s="1"/>
      <c r="P450" s="1"/>
      <c r="Q450" s="8" t="str">
        <f>IF(F451="","","第")</f>
        <v/>
      </c>
      <c r="R450" s="122" t="str">
        <f>IF(reference!C4371="","",reference!C4371)</f>
        <v/>
      </c>
      <c r="S450" s="122"/>
      <c r="T450" s="122"/>
      <c r="U450" s="122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20" t="str">
        <f>IF(reference!C4372="","",reference!C4372)</f>
        <v/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22" t="str">
        <f>SUBSTITUTE(IF(reference!C4373="","",reference!C4373),"建築士","")</f>
        <v/>
      </c>
      <c r="H452" s="122"/>
      <c r="I452" s="122"/>
      <c r="J452" s="1" t="str">
        <f>IF(F451="","","）建築士事務所")</f>
        <v/>
      </c>
      <c r="K452" s="22" t="str">
        <f>IF(F453="","","（")</f>
        <v/>
      </c>
      <c r="L452" s="122" t="str">
        <f>SUBSTITUTE(IF(reference!C4374="","",reference!C4374),"知事","")</f>
        <v/>
      </c>
      <c r="M452" s="122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22" t="str">
        <f>IF(reference!C4375="","",reference!C4375)</f>
        <v/>
      </c>
      <c r="S452" s="122"/>
      <c r="T452" s="122"/>
      <c r="U452" s="122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20" t="str">
        <f>IF(reference!C4376="","",reference!C4376)</f>
        <v/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</row>
    <row r="454" spans="1:22" s="1" customFormat="1" x14ac:dyDescent="0.15">
      <c r="B454" s="1" t="str">
        <f>IF(F451="","","【ﾆ.郵便番号】")</f>
        <v/>
      </c>
      <c r="D454" s="5"/>
      <c r="E454" s="5"/>
      <c r="F454" s="120" t="str">
        <f>IF(reference!C4377="","",reference!C4377)</f>
        <v/>
      </c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</row>
    <row r="455" spans="1:22" s="1" customFormat="1" x14ac:dyDescent="0.15">
      <c r="B455" s="1" t="str">
        <f>IF(F451="","","【ﾎ.所在地】")</f>
        <v/>
      </c>
      <c r="D455" s="3"/>
      <c r="E455" s="3"/>
      <c r="F455" s="120" t="str">
        <f>IF(reference!C4378="","",reference!C4378)</f>
        <v/>
      </c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19" t="str">
        <f>IF(reference!C4379="","",reference!C4379)</f>
        <v/>
      </c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20" t="str">
        <f>IF(reference!C4380="","",reference!C4380)</f>
        <v/>
      </c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22" t="str">
        <f>SUBSTITUTE(IF(reference!C4381="","",reference!C4381),"建築士","")</f>
        <v/>
      </c>
      <c r="H462" s="122"/>
      <c r="I462" s="122"/>
      <c r="J462" s="1" t="str">
        <f>IF(F463="","","）建築士")</f>
        <v/>
      </c>
      <c r="K462" s="8" t="str">
        <f>IF(F465="","","（")</f>
        <v/>
      </c>
      <c r="L462" s="122" t="str">
        <f>IF(reference!C4382="","",reference!C4383)</f>
        <v/>
      </c>
      <c r="M462" s="122"/>
      <c r="N462" s="1" t="str">
        <f>IF(F463="","","）登録")</f>
        <v/>
      </c>
      <c r="O462" s="1"/>
      <c r="P462" s="1"/>
      <c r="Q462" s="8" t="str">
        <f>IF(F463="","","第")</f>
        <v/>
      </c>
      <c r="R462" s="122" t="str">
        <f>IF(reference!C4383="","",reference!C4383)</f>
        <v/>
      </c>
      <c r="S462" s="122"/>
      <c r="T462" s="122"/>
      <c r="U462" s="122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20" t="str">
        <f>IF(reference!C4384="","",reference!C4384)</f>
        <v/>
      </c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22" t="str">
        <f>SUBSTITUTE(IF(reference!C4385="","",reference!C4385),"建築士","")</f>
        <v/>
      </c>
      <c r="H464" s="122"/>
      <c r="I464" s="122"/>
      <c r="J464" s="1" t="str">
        <f>IF(F463="","","）建築士事務所")</f>
        <v/>
      </c>
      <c r="K464" s="22" t="str">
        <f>IF(F465="","","（")</f>
        <v/>
      </c>
      <c r="L464" s="122" t="str">
        <f>SUBSTITUTE(IF(reference!C4386="","",reference!C4386),"知事","")</f>
        <v/>
      </c>
      <c r="M464" s="122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22" t="str">
        <f>IF(reference!C4387="","",reference!C4387)</f>
        <v/>
      </c>
      <c r="S464" s="122"/>
      <c r="T464" s="122"/>
      <c r="U464" s="122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20" t="str">
        <f>IF(reference!C4388="","",reference!C4388)</f>
        <v/>
      </c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</row>
    <row r="466" spans="1:22" s="1" customFormat="1" x14ac:dyDescent="0.15">
      <c r="B466" s="1" t="str">
        <f>IF(F463="","","【ﾆ.郵便番号】")</f>
        <v/>
      </c>
      <c r="D466" s="5"/>
      <c r="E466" s="5"/>
      <c r="F466" s="120" t="str">
        <f>IF(reference!C4389="","",reference!C4389)</f>
        <v/>
      </c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</row>
    <row r="467" spans="1:22" s="1" customFormat="1" x14ac:dyDescent="0.15">
      <c r="B467" s="1" t="str">
        <f>IF(F463="","","【ﾎ.所在地】")</f>
        <v/>
      </c>
      <c r="D467" s="3"/>
      <c r="E467" s="3"/>
      <c r="F467" s="120" t="str">
        <f>IF(reference!C4390="","",reference!C4390)</f>
        <v/>
      </c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19" t="str">
        <f>IF(reference!C4391="","",reference!C4391)</f>
        <v/>
      </c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20" t="str">
        <f>IF(reference!C4392="","",reference!C4392)</f>
        <v/>
      </c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22" t="str">
        <f>SUBSTITUTE(IF(reference!C4393="","",reference!C4393),"建築士","")</f>
        <v/>
      </c>
      <c r="H474" s="122"/>
      <c r="I474" s="122"/>
      <c r="J474" s="1" t="str">
        <f>IF(F475="","","）建築士")</f>
        <v/>
      </c>
      <c r="K474" s="8" t="str">
        <f>IF(F477="","","（")</f>
        <v/>
      </c>
      <c r="L474" s="122" t="str">
        <f>IF(reference!C4394="","",reference!C4395)</f>
        <v/>
      </c>
      <c r="M474" s="122"/>
      <c r="N474" s="1" t="str">
        <f>IF(F475="","","）登録")</f>
        <v/>
      </c>
      <c r="O474" s="1"/>
      <c r="P474" s="1"/>
      <c r="Q474" s="8" t="str">
        <f>IF(F475="","","第")</f>
        <v/>
      </c>
      <c r="R474" s="122" t="str">
        <f>IF(reference!C4395="","",reference!C4395)</f>
        <v/>
      </c>
      <c r="S474" s="122"/>
      <c r="T474" s="122"/>
      <c r="U474" s="122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20" t="str">
        <f>IF(reference!C4396="","",reference!C4396)</f>
        <v/>
      </c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22" t="str">
        <f>SUBSTITUTE(IF(reference!C4397="","",reference!C4397),"建築士","")</f>
        <v/>
      </c>
      <c r="H476" s="122"/>
      <c r="I476" s="122"/>
      <c r="J476" s="1" t="str">
        <f>IF(F475="","","）建築士事務所")</f>
        <v/>
      </c>
      <c r="K476" s="22" t="str">
        <f>IF(F477="","","（")</f>
        <v/>
      </c>
      <c r="L476" s="122" t="str">
        <f>SUBSTITUTE(IF(reference!C4398="","",reference!C4398),"知事","")</f>
        <v/>
      </c>
      <c r="M476" s="122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22" t="str">
        <f>IF(reference!C4399="","",reference!C4399)</f>
        <v/>
      </c>
      <c r="S476" s="122"/>
      <c r="T476" s="122"/>
      <c r="U476" s="122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20" t="str">
        <f>IF(reference!C4400="","",reference!C4400)</f>
        <v/>
      </c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</row>
    <row r="478" spans="1:22" s="1" customFormat="1" x14ac:dyDescent="0.15">
      <c r="B478" s="1" t="str">
        <f>IF(F475="","","【ﾆ.郵便番号】")</f>
        <v/>
      </c>
      <c r="D478" s="5"/>
      <c r="E478" s="5"/>
      <c r="F478" s="120" t="str">
        <f>IF(reference!C4401="","",reference!C4401)</f>
        <v/>
      </c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</row>
    <row r="479" spans="1:22" s="1" customFormat="1" x14ac:dyDescent="0.15">
      <c r="B479" s="1" t="str">
        <f>IF(F475="","","【ﾎ.所在地】")</f>
        <v/>
      </c>
      <c r="D479" s="3"/>
      <c r="E479" s="3"/>
      <c r="F479" s="120" t="str">
        <f>IF(reference!C4402="","",reference!C4402)</f>
        <v/>
      </c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19" t="str">
        <f>IF(reference!C4403="","",reference!C4403)</f>
        <v/>
      </c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20" t="str">
        <f>IF(reference!C4404="","",reference!C4404)</f>
        <v/>
      </c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22" t="str">
        <f>SUBSTITUTE(IF(reference!C4405="","",reference!C4405),"建築士","")</f>
        <v/>
      </c>
      <c r="H486" s="122"/>
      <c r="I486" s="122"/>
      <c r="J486" s="1" t="str">
        <f>IF(F487="","","）建築士")</f>
        <v/>
      </c>
      <c r="K486" s="8" t="str">
        <f>IF(F489="","","（")</f>
        <v/>
      </c>
      <c r="L486" s="122" t="str">
        <f>IF(reference!C4406="","",reference!C4407)</f>
        <v/>
      </c>
      <c r="M486" s="122"/>
      <c r="N486" s="1" t="str">
        <f>IF(F487="","","）登録")</f>
        <v/>
      </c>
      <c r="O486" s="1"/>
      <c r="P486" s="1"/>
      <c r="Q486" s="8" t="str">
        <f>IF(F487="","","第")</f>
        <v/>
      </c>
      <c r="R486" s="122" t="str">
        <f>IF(reference!C4407="","",reference!C4407)</f>
        <v/>
      </c>
      <c r="S486" s="122"/>
      <c r="T486" s="122"/>
      <c r="U486" s="122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20" t="str">
        <f>IF(reference!C4408="","",reference!C4408)</f>
        <v/>
      </c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22" t="str">
        <f>SUBSTITUTE(IF(reference!C4409="","",reference!C4409),"建築士","")</f>
        <v/>
      </c>
      <c r="H488" s="122"/>
      <c r="I488" s="122"/>
      <c r="J488" s="1" t="str">
        <f>IF(F487="","","）建築士事務所")</f>
        <v/>
      </c>
      <c r="K488" s="22" t="str">
        <f>IF(F489="","","（")</f>
        <v/>
      </c>
      <c r="L488" s="122" t="str">
        <f>SUBSTITUTE(IF(reference!C4410="","",reference!C4410),"知事","")</f>
        <v/>
      </c>
      <c r="M488" s="122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22" t="str">
        <f>IF(reference!C4411="","",reference!C4411)</f>
        <v/>
      </c>
      <c r="S488" s="122"/>
      <c r="T488" s="122"/>
      <c r="U488" s="122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20" t="str">
        <f>IF(reference!C4412="","",reference!C4412)</f>
        <v/>
      </c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</row>
    <row r="490" spans="1:22" s="1" customFormat="1" x14ac:dyDescent="0.15">
      <c r="B490" s="1" t="str">
        <f>IF(F487="","","【ﾆ.郵便番号】")</f>
        <v/>
      </c>
      <c r="D490" s="5"/>
      <c r="E490" s="5"/>
      <c r="F490" s="120" t="str">
        <f>IF(reference!C4413="","",reference!C4413)</f>
        <v/>
      </c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</row>
    <row r="491" spans="1:22" s="1" customFormat="1" x14ac:dyDescent="0.15">
      <c r="B491" s="1" t="str">
        <f>IF(F487="","","【ﾎ.所在地】")</f>
        <v/>
      </c>
      <c r="D491" s="3"/>
      <c r="E491" s="3"/>
      <c r="F491" s="120" t="str">
        <f>IF(reference!C4414="","",reference!C4414)</f>
        <v/>
      </c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19" t="str">
        <f>IF(reference!C4415="","",reference!C4415)</f>
        <v/>
      </c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20" t="str">
        <f>IF(reference!C4416="","",reference!C4416)</f>
        <v/>
      </c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22" t="str">
        <f>SUBSTITUTE(IF(reference!C4417="","",reference!C4417),"建築士","")</f>
        <v/>
      </c>
      <c r="H498" s="122"/>
      <c r="I498" s="122"/>
      <c r="J498" s="1" t="str">
        <f>IF(F499="","","）建築士")</f>
        <v/>
      </c>
      <c r="K498" s="8" t="str">
        <f>IF(F501="","","（")</f>
        <v/>
      </c>
      <c r="L498" s="122" t="str">
        <f>IF(reference!C4418="","",reference!C4419)</f>
        <v/>
      </c>
      <c r="M498" s="122"/>
      <c r="N498" s="1" t="str">
        <f>IF(F499="","","）登録")</f>
        <v/>
      </c>
      <c r="O498" s="1"/>
      <c r="P498" s="1"/>
      <c r="Q498" s="8" t="str">
        <f>IF(F499="","","第")</f>
        <v/>
      </c>
      <c r="R498" s="122" t="str">
        <f>IF(reference!C4419="","",reference!C4419)</f>
        <v/>
      </c>
      <c r="S498" s="122"/>
      <c r="T498" s="122"/>
      <c r="U498" s="122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20" t="str">
        <f>IF(reference!C4420="","",reference!C4420)</f>
        <v/>
      </c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22" t="str">
        <f>SUBSTITUTE(IF(reference!C4421="","",reference!C4421),"建築士","")</f>
        <v/>
      </c>
      <c r="H500" s="122"/>
      <c r="I500" s="122"/>
      <c r="J500" s="1" t="str">
        <f>IF(F499="","","）建築士事務所")</f>
        <v/>
      </c>
      <c r="K500" s="22" t="str">
        <f>IF(F501="","","（")</f>
        <v/>
      </c>
      <c r="L500" s="122" t="str">
        <f>SUBSTITUTE(IF(reference!C4422="","",reference!C4422),"知事","")</f>
        <v/>
      </c>
      <c r="M500" s="122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22" t="str">
        <f>IF(reference!C4423="","",reference!C4423)</f>
        <v/>
      </c>
      <c r="S500" s="122"/>
      <c r="T500" s="122"/>
      <c r="U500" s="122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20" t="str">
        <f>IF(reference!C4424="","",reference!C4424)</f>
        <v/>
      </c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</row>
    <row r="502" spans="1:22" s="1" customFormat="1" x14ac:dyDescent="0.15">
      <c r="B502" s="1" t="str">
        <f>IF(F499="","","【ﾆ.郵便番号】")</f>
        <v/>
      </c>
      <c r="D502" s="5"/>
      <c r="E502" s="5"/>
      <c r="F502" s="120" t="str">
        <f>IF(reference!C4425="","",reference!C4425)</f>
        <v/>
      </c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</row>
    <row r="503" spans="1:22" s="1" customFormat="1" x14ac:dyDescent="0.15">
      <c r="B503" s="1" t="str">
        <f>IF(F499="","","【ﾎ.所在地】")</f>
        <v/>
      </c>
      <c r="D503" s="3"/>
      <c r="E503" s="3"/>
      <c r="F503" s="120" t="str">
        <f>IF(reference!C4426="","",reference!C4426)</f>
        <v/>
      </c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19" t="str">
        <f>IF(reference!C4427="","",reference!C4427)</f>
        <v/>
      </c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20" t="str">
        <f>IF(reference!C4428="","",reference!C4428)</f>
        <v/>
      </c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22" t="str">
        <f>SUBSTITUTE(IF(reference!C4429="","",reference!C4429),"建築士","")</f>
        <v/>
      </c>
      <c r="H510" s="122"/>
      <c r="I510" s="122"/>
      <c r="J510" s="1" t="str">
        <f>IF(F511="","","）建築士")</f>
        <v/>
      </c>
      <c r="K510" s="8" t="str">
        <f>IF(F513="","","（")</f>
        <v/>
      </c>
      <c r="L510" s="122" t="str">
        <f>IF(reference!C4430="","",reference!C4431)</f>
        <v/>
      </c>
      <c r="M510" s="122"/>
      <c r="N510" s="1" t="str">
        <f>IF(F511="","","）登録")</f>
        <v/>
      </c>
      <c r="O510" s="1"/>
      <c r="P510" s="1"/>
      <c r="Q510" s="8" t="str">
        <f>IF(F511="","","第")</f>
        <v/>
      </c>
      <c r="R510" s="122" t="str">
        <f>IF(reference!C4431="","",reference!C4431)</f>
        <v/>
      </c>
      <c r="S510" s="122"/>
      <c r="T510" s="122"/>
      <c r="U510" s="122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20" t="str">
        <f>IF(reference!C4432="","",reference!C4432)</f>
        <v/>
      </c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22" t="str">
        <f>SUBSTITUTE(IF(reference!C4433="","",reference!C4433),"建築士","")</f>
        <v/>
      </c>
      <c r="H512" s="122"/>
      <c r="I512" s="122"/>
      <c r="J512" s="1" t="str">
        <f>IF(F511="","","）建築士事務所")</f>
        <v/>
      </c>
      <c r="K512" s="22" t="str">
        <f>IF(F513="","","（")</f>
        <v/>
      </c>
      <c r="L512" s="122" t="str">
        <f>SUBSTITUTE(IF(reference!C4434="","",reference!C4434),"知事","")</f>
        <v/>
      </c>
      <c r="M512" s="122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22" t="str">
        <f>IF(reference!C4435="","",reference!C4435)</f>
        <v/>
      </c>
      <c r="S512" s="122"/>
      <c r="T512" s="122"/>
      <c r="U512" s="122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20" t="str">
        <f>IF(reference!C4436="","",reference!C4436)</f>
        <v/>
      </c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</row>
    <row r="514" spans="1:22" s="1" customFormat="1" x14ac:dyDescent="0.15">
      <c r="B514" s="1" t="str">
        <f>IF(F511="","","【ﾆ.郵便番号】")</f>
        <v/>
      </c>
      <c r="D514" s="5"/>
      <c r="E514" s="5"/>
      <c r="F514" s="120" t="str">
        <f>IF(reference!C4437="","",reference!C4437)</f>
        <v/>
      </c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</row>
    <row r="515" spans="1:22" s="1" customFormat="1" x14ac:dyDescent="0.15">
      <c r="B515" s="1" t="str">
        <f>IF(F511="","","【ﾎ.所在地】")</f>
        <v/>
      </c>
      <c r="D515" s="3"/>
      <c r="E515" s="3"/>
      <c r="F515" s="120" t="str">
        <f>IF(reference!C4438="","",reference!C4438)</f>
        <v/>
      </c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19" t="str">
        <f>IF(reference!C4439="","",reference!C4439)</f>
        <v/>
      </c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20" t="str">
        <f>IF(reference!C4440="","",reference!C4440)</f>
        <v/>
      </c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22" t="str">
        <f>SUBSTITUTE(IF(reference!C4441="","",reference!C4441),"建築士","")</f>
        <v/>
      </c>
      <c r="H522" s="122"/>
      <c r="I522" s="122"/>
      <c r="J522" s="1" t="str">
        <f>IF(F523="","","）建築士")</f>
        <v/>
      </c>
      <c r="K522" s="8" t="str">
        <f>IF(F525="","","（")</f>
        <v/>
      </c>
      <c r="L522" s="122" t="str">
        <f>IF(reference!C4442="","",reference!C4443)</f>
        <v/>
      </c>
      <c r="M522" s="122"/>
      <c r="N522" s="1" t="str">
        <f>IF(F523="","","）登録")</f>
        <v/>
      </c>
      <c r="O522" s="1"/>
      <c r="P522" s="1"/>
      <c r="Q522" s="8" t="str">
        <f>IF(F523="","","第")</f>
        <v/>
      </c>
      <c r="R522" s="122" t="str">
        <f>IF(reference!C4443="","",reference!C4443)</f>
        <v/>
      </c>
      <c r="S522" s="122"/>
      <c r="T522" s="122"/>
      <c r="U522" s="122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20" t="str">
        <f>IF(reference!C4444="","",reference!C4444)</f>
        <v/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22" t="str">
        <f>SUBSTITUTE(IF(reference!C4445="","",reference!C4445),"建築士","")</f>
        <v/>
      </c>
      <c r="H524" s="122"/>
      <c r="I524" s="122"/>
      <c r="J524" s="1" t="str">
        <f>IF(F523="","","）建築士事務所")</f>
        <v/>
      </c>
      <c r="K524" s="22" t="str">
        <f>IF(F525="","","（")</f>
        <v/>
      </c>
      <c r="L524" s="122" t="str">
        <f>SUBSTITUTE(IF(reference!C4446="","",reference!C4446),"知事","")</f>
        <v/>
      </c>
      <c r="M524" s="122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22" t="str">
        <f>IF(reference!C4447="","",reference!C4447)</f>
        <v/>
      </c>
      <c r="S524" s="122"/>
      <c r="T524" s="122"/>
      <c r="U524" s="122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20" t="str">
        <f>IF(reference!C4448="","",reference!C4448)</f>
        <v/>
      </c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</row>
    <row r="526" spans="1:22" s="1" customFormat="1" x14ac:dyDescent="0.15">
      <c r="B526" s="1" t="str">
        <f>IF(F523="","","【ﾆ.郵便番号】")</f>
        <v/>
      </c>
      <c r="D526" s="5"/>
      <c r="E526" s="5"/>
      <c r="F526" s="120" t="str">
        <f>IF(reference!C4449="","",reference!C4449)</f>
        <v/>
      </c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</row>
    <row r="527" spans="1:22" s="1" customFormat="1" x14ac:dyDescent="0.15">
      <c r="B527" s="1" t="str">
        <f>IF(F523="","","【ﾎ.所在地】")</f>
        <v/>
      </c>
      <c r="D527" s="3"/>
      <c r="E527" s="3"/>
      <c r="F527" s="120" t="str">
        <f>IF(reference!C4450="","",reference!C4450)</f>
        <v/>
      </c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19" t="str">
        <f>IF(reference!C4451="","",reference!C4451)</f>
        <v/>
      </c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20" t="str">
        <f>IF(reference!C4452="","",reference!C4452)</f>
        <v/>
      </c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22" t="str">
        <f>SUBSTITUTE(IF(reference!C4453="","",reference!C4453),"建築士","")</f>
        <v/>
      </c>
      <c r="H534" s="122"/>
      <c r="I534" s="122"/>
      <c r="J534" s="1" t="str">
        <f>IF(F535="","","）建築士")</f>
        <v/>
      </c>
      <c r="K534" s="8" t="str">
        <f>IF(F537="","","（")</f>
        <v/>
      </c>
      <c r="L534" s="122" t="str">
        <f>IF(reference!C4454="","",reference!C4455)</f>
        <v/>
      </c>
      <c r="M534" s="122"/>
      <c r="N534" s="1" t="str">
        <f>IF(F535="","","）登録")</f>
        <v/>
      </c>
      <c r="O534" s="1"/>
      <c r="P534" s="1"/>
      <c r="Q534" s="8" t="str">
        <f>IF(F535="","","第")</f>
        <v/>
      </c>
      <c r="R534" s="122" t="str">
        <f>IF(reference!C4455="","",reference!C4455)</f>
        <v/>
      </c>
      <c r="S534" s="122"/>
      <c r="T534" s="122"/>
      <c r="U534" s="122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20" t="str">
        <f>IF(reference!C4456="","",reference!C4456)</f>
        <v/>
      </c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22" t="str">
        <f>SUBSTITUTE(IF(reference!C4457="","",reference!C4457),"建築士","")</f>
        <v/>
      </c>
      <c r="H536" s="122"/>
      <c r="I536" s="122"/>
      <c r="J536" s="1" t="str">
        <f>IF(F535="","","）建築士事務所")</f>
        <v/>
      </c>
      <c r="K536" s="22" t="str">
        <f>IF(F537="","","（")</f>
        <v/>
      </c>
      <c r="L536" s="122" t="str">
        <f>SUBSTITUTE(IF(reference!C4458="","",reference!C4458),"知事","")</f>
        <v/>
      </c>
      <c r="M536" s="122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22" t="str">
        <f>IF(reference!C4459="","",reference!C4459)</f>
        <v/>
      </c>
      <c r="S536" s="122"/>
      <c r="T536" s="122"/>
      <c r="U536" s="122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20" t="str">
        <f>IF(reference!C4460="","",reference!C4460)</f>
        <v/>
      </c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</row>
    <row r="538" spans="1:22" s="1" customFormat="1" x14ac:dyDescent="0.15">
      <c r="B538" s="1" t="str">
        <f>IF(F535="","","【ﾆ.郵便番号】")</f>
        <v/>
      </c>
      <c r="D538" s="5"/>
      <c r="E538" s="5"/>
      <c r="F538" s="120" t="str">
        <f>IF(reference!C4461="","",reference!C4461)</f>
        <v/>
      </c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</row>
    <row r="539" spans="1:22" s="1" customFormat="1" x14ac:dyDescent="0.15">
      <c r="B539" s="1" t="str">
        <f>IF(F535="","","【ﾎ.所在地】")</f>
        <v/>
      </c>
      <c r="D539" s="3"/>
      <c r="E539" s="3"/>
      <c r="F539" s="120" t="str">
        <f>IF(reference!C4462="","",reference!C4462)</f>
        <v/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19" t="str">
        <f>IF(reference!C4463="","",reference!C4463)</f>
        <v/>
      </c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20" t="str">
        <f>IF(reference!C4464="","",reference!C4464)</f>
        <v/>
      </c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22" t="str">
        <f>SUBSTITUTE(IF(reference!C4465="","",reference!C4465),"建築士","")</f>
        <v/>
      </c>
      <c r="H546" s="122"/>
      <c r="I546" s="122"/>
      <c r="J546" s="1" t="str">
        <f>IF(F547="","","）建築士")</f>
        <v/>
      </c>
      <c r="K546" s="8" t="str">
        <f>IF(F549="","","（")</f>
        <v/>
      </c>
      <c r="L546" s="122" t="str">
        <f>IF(reference!C4466="","",reference!C4467)</f>
        <v/>
      </c>
      <c r="M546" s="122"/>
      <c r="N546" s="1" t="str">
        <f>IF(F547="","","）登録")</f>
        <v/>
      </c>
      <c r="O546" s="1"/>
      <c r="P546" s="1"/>
      <c r="Q546" s="8" t="str">
        <f>IF(F547="","","第")</f>
        <v/>
      </c>
      <c r="R546" s="122" t="str">
        <f>IF(reference!C4467="","",reference!C4467)</f>
        <v/>
      </c>
      <c r="S546" s="122"/>
      <c r="T546" s="122"/>
      <c r="U546" s="122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20" t="str">
        <f>IF(reference!C4468="","",reference!C4468)</f>
        <v/>
      </c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22" t="str">
        <f>SUBSTITUTE(IF(reference!C4469="","",reference!C4469),"建築士","")</f>
        <v/>
      </c>
      <c r="H548" s="122"/>
      <c r="I548" s="122"/>
      <c r="J548" s="1" t="str">
        <f>IF(F547="","","）建築士事務所")</f>
        <v/>
      </c>
      <c r="K548" s="22" t="str">
        <f>IF(F549="","","（")</f>
        <v/>
      </c>
      <c r="L548" s="122" t="str">
        <f>SUBSTITUTE(IF(reference!C4470="","",reference!C4470),"知事","")</f>
        <v/>
      </c>
      <c r="M548" s="122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22" t="str">
        <f>IF(reference!C4471="","",reference!C4471)</f>
        <v/>
      </c>
      <c r="S548" s="122"/>
      <c r="T548" s="122"/>
      <c r="U548" s="122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20" t="str">
        <f>IF(reference!C4472="","",reference!C4472)</f>
        <v/>
      </c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</row>
    <row r="550" spans="1:22" s="1" customFormat="1" x14ac:dyDescent="0.15">
      <c r="B550" s="1" t="str">
        <f>IF(F547="","","【ﾆ.郵便番号】")</f>
        <v/>
      </c>
      <c r="D550" s="5"/>
      <c r="E550" s="5"/>
      <c r="F550" s="120" t="str">
        <f>IF(reference!C4473="","",reference!C4473)</f>
        <v/>
      </c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</row>
    <row r="551" spans="1:22" s="1" customFormat="1" x14ac:dyDescent="0.15">
      <c r="B551" s="1" t="str">
        <f>IF(F547="","","【ﾎ.所在地】")</f>
        <v/>
      </c>
      <c r="D551" s="3"/>
      <c r="E551" s="3"/>
      <c r="F551" s="120" t="str">
        <f>IF(reference!C4474="","",reference!C4474)</f>
        <v/>
      </c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19" t="str">
        <f>IF(reference!C4475="","",reference!C4475)</f>
        <v/>
      </c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20" t="str">
        <f>IF(reference!C4476="","",reference!C4476)</f>
        <v/>
      </c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22" t="str">
        <f>SUBSTITUTE(IF(reference!C4477="","",reference!C4477),"建築士","")</f>
        <v/>
      </c>
      <c r="H558" s="122"/>
      <c r="I558" s="122"/>
      <c r="J558" s="1" t="str">
        <f>IF(F559="","","）建築士")</f>
        <v/>
      </c>
      <c r="K558" s="8" t="str">
        <f>IF(F561="","","（")</f>
        <v/>
      </c>
      <c r="L558" s="122" t="str">
        <f>IF(reference!C4478="","",reference!C4479)</f>
        <v/>
      </c>
      <c r="M558" s="122"/>
      <c r="N558" s="1" t="str">
        <f>IF(F559="","","）登録")</f>
        <v/>
      </c>
      <c r="O558" s="1"/>
      <c r="P558" s="1"/>
      <c r="Q558" s="8" t="str">
        <f>IF(F559="","","第")</f>
        <v/>
      </c>
      <c r="R558" s="122" t="str">
        <f>IF(reference!C4479="","",reference!C4479)</f>
        <v/>
      </c>
      <c r="S558" s="122"/>
      <c r="T558" s="122"/>
      <c r="U558" s="122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20" t="str">
        <f>IF(reference!C4480="","",reference!C4480)</f>
        <v/>
      </c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22" t="str">
        <f>SUBSTITUTE(IF(reference!C4481="","",reference!C4481),"建築士","")</f>
        <v/>
      </c>
      <c r="H560" s="122"/>
      <c r="I560" s="122"/>
      <c r="J560" s="1" t="str">
        <f>IF(F559="","","）建築士事務所")</f>
        <v/>
      </c>
      <c r="K560" s="22" t="str">
        <f>IF(F561="","","（")</f>
        <v/>
      </c>
      <c r="L560" s="122" t="str">
        <f>SUBSTITUTE(IF(reference!C4482="","",reference!C4482),"知事","")</f>
        <v/>
      </c>
      <c r="M560" s="122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22" t="str">
        <f>IF(reference!C4483="","",reference!C4483)</f>
        <v/>
      </c>
      <c r="S560" s="122"/>
      <c r="T560" s="122"/>
      <c r="U560" s="122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20" t="str">
        <f>IF(reference!C4484="","",reference!C4484)</f>
        <v/>
      </c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</row>
    <row r="562" spans="1:22" s="1" customFormat="1" x14ac:dyDescent="0.15">
      <c r="B562" s="1" t="str">
        <f>IF(F559="","","【ﾆ.郵便番号】")</f>
        <v/>
      </c>
      <c r="D562" s="5"/>
      <c r="E562" s="5"/>
      <c r="F562" s="120" t="str">
        <f>IF(reference!C4485="","",reference!C4485)</f>
        <v/>
      </c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</row>
    <row r="563" spans="1:22" s="1" customFormat="1" x14ac:dyDescent="0.15">
      <c r="B563" s="1" t="str">
        <f>IF(F559="","","【ﾎ.所在地】")</f>
        <v/>
      </c>
      <c r="D563" s="3"/>
      <c r="E563" s="3"/>
      <c r="F563" s="120" t="str">
        <f>IF(reference!C4486="","",reference!C4486)</f>
        <v/>
      </c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19" t="str">
        <f>IF(reference!C4487="","",reference!C4487)</f>
        <v/>
      </c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20" t="str">
        <f>IF(reference!C4488="","",reference!C4488)</f>
        <v/>
      </c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22" t="str">
        <f>SUBSTITUTE(IF(reference!C4489="","",reference!C4489),"建築士","")</f>
        <v/>
      </c>
      <c r="H570" s="122"/>
      <c r="I570" s="122"/>
      <c r="J570" s="1" t="str">
        <f>IF(F571="","","）建築士")</f>
        <v/>
      </c>
      <c r="K570" s="8" t="str">
        <f>IF(F573="","","（")</f>
        <v/>
      </c>
      <c r="L570" s="122" t="str">
        <f>IF(reference!C4490="","",reference!C4491)</f>
        <v/>
      </c>
      <c r="M570" s="122"/>
      <c r="N570" s="1" t="str">
        <f>IF(F571="","","）登録")</f>
        <v/>
      </c>
      <c r="O570" s="1"/>
      <c r="P570" s="1"/>
      <c r="Q570" s="8" t="str">
        <f>IF(F571="","","第")</f>
        <v/>
      </c>
      <c r="R570" s="122" t="str">
        <f>IF(reference!C4491="","",reference!C4491)</f>
        <v/>
      </c>
      <c r="S570" s="122"/>
      <c r="T570" s="122"/>
      <c r="U570" s="122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20" t="str">
        <f>IF(reference!C4492="","",reference!C4492)</f>
        <v/>
      </c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22" t="str">
        <f>SUBSTITUTE(IF(reference!C4493="","",reference!C4493),"建築士","")</f>
        <v/>
      </c>
      <c r="H572" s="122"/>
      <c r="I572" s="122"/>
      <c r="J572" s="1" t="str">
        <f>IF(F571="","","）建築士事務所")</f>
        <v/>
      </c>
      <c r="K572" s="22" t="str">
        <f>IF(F573="","","（")</f>
        <v/>
      </c>
      <c r="L572" s="122" t="str">
        <f>SUBSTITUTE(IF(reference!C4494="","",reference!C4494),"知事","")</f>
        <v/>
      </c>
      <c r="M572" s="122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22" t="str">
        <f>IF(reference!C4495="","",reference!C4495)</f>
        <v/>
      </c>
      <c r="S572" s="122"/>
      <c r="T572" s="122"/>
      <c r="U572" s="122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20" t="str">
        <f>IF(reference!C4496="","",reference!C4496)</f>
        <v/>
      </c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</row>
    <row r="574" spans="1:22" s="1" customFormat="1" x14ac:dyDescent="0.15">
      <c r="B574" s="1" t="str">
        <f>IF(F571="","","【ﾆ.郵便番号】")</f>
        <v/>
      </c>
      <c r="D574" s="5"/>
      <c r="E574" s="5"/>
      <c r="F574" s="120" t="str">
        <f>IF(reference!C4497="","",reference!C4497)</f>
        <v/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</row>
    <row r="575" spans="1:22" s="1" customFormat="1" x14ac:dyDescent="0.15">
      <c r="B575" s="1" t="str">
        <f>IF(F571="","","【ﾎ.所在地】")</f>
        <v/>
      </c>
      <c r="D575" s="3"/>
      <c r="E575" s="3"/>
      <c r="F575" s="120" t="str">
        <f>IF(reference!C4498="","",reference!C4498)</f>
        <v/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19" t="str">
        <f>IF(reference!C4499="","",reference!C4499)</f>
        <v/>
      </c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20" t="str">
        <f>IF(reference!C4500="","",reference!C4500)</f>
        <v/>
      </c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22" t="str">
        <f>SUBSTITUTE(IF(reference!C4501="","",reference!C4501),"建築士","")</f>
        <v/>
      </c>
      <c r="H582" s="122"/>
      <c r="I582" s="122"/>
      <c r="J582" s="1" t="str">
        <f>IF(F583="","","）建築士")</f>
        <v/>
      </c>
      <c r="K582" s="8" t="str">
        <f>IF(F585="","","（")</f>
        <v/>
      </c>
      <c r="L582" s="122" t="str">
        <f>IF(reference!C4502="","",reference!C4503)</f>
        <v/>
      </c>
      <c r="M582" s="122"/>
      <c r="N582" s="1" t="str">
        <f>IF(F583="","","）登録")</f>
        <v/>
      </c>
      <c r="O582" s="1"/>
      <c r="P582" s="1"/>
      <c r="Q582" s="8" t="str">
        <f>IF(F583="","","第")</f>
        <v/>
      </c>
      <c r="R582" s="122" t="str">
        <f>IF(reference!C4503="","",reference!C4503)</f>
        <v/>
      </c>
      <c r="S582" s="122"/>
      <c r="T582" s="122"/>
      <c r="U582" s="122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20" t="str">
        <f>IF(reference!C4504="","",reference!C4504)</f>
        <v/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22" t="str">
        <f>SUBSTITUTE(IF(reference!C4505="","",reference!C4505),"建築士","")</f>
        <v/>
      </c>
      <c r="H584" s="122"/>
      <c r="I584" s="122"/>
      <c r="J584" s="1" t="str">
        <f>IF(F583="","","）建築士事務所")</f>
        <v/>
      </c>
      <c r="K584" s="22" t="str">
        <f>IF(F585="","","（")</f>
        <v/>
      </c>
      <c r="L584" s="122" t="str">
        <f>SUBSTITUTE(IF(reference!C4506="","",reference!C4506),"知事","")</f>
        <v/>
      </c>
      <c r="M584" s="122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22" t="str">
        <f>IF(reference!C4507="","",reference!C4507)</f>
        <v/>
      </c>
      <c r="S584" s="122"/>
      <c r="T584" s="122"/>
      <c r="U584" s="122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20" t="str">
        <f>IF(reference!C4508="","",reference!C4508)</f>
        <v/>
      </c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</row>
    <row r="586" spans="1:22" s="1" customFormat="1" x14ac:dyDescent="0.15">
      <c r="B586" s="1" t="str">
        <f>IF(F583="","","【ﾆ.郵便番号】")</f>
        <v/>
      </c>
      <c r="D586" s="5"/>
      <c r="E586" s="5"/>
      <c r="F586" s="120" t="str">
        <f>IF(reference!C4509="","",reference!C4509)</f>
        <v/>
      </c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</row>
    <row r="587" spans="1:22" s="1" customFormat="1" x14ac:dyDescent="0.15">
      <c r="B587" s="1" t="str">
        <f>IF(F583="","","【ﾎ.所在地】")</f>
        <v/>
      </c>
      <c r="D587" s="3"/>
      <c r="E587" s="3"/>
      <c r="F587" s="120" t="str">
        <f>IF(reference!C4510="","",reference!C4510)</f>
        <v/>
      </c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19" t="str">
        <f>IF(reference!C4511="","",reference!C4511)</f>
        <v/>
      </c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20" t="str">
        <f>IF(reference!C4512="","",reference!C4512)</f>
        <v/>
      </c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22" t="str">
        <f>SUBSTITUTE(IF(reference!C4513="","",reference!C4513),"建築士","")</f>
        <v/>
      </c>
      <c r="H594" s="122"/>
      <c r="I594" s="122"/>
      <c r="J594" s="1" t="str">
        <f>IF(F595="","","）建築士")</f>
        <v/>
      </c>
      <c r="K594" s="8" t="str">
        <f>IF(F597="","","（")</f>
        <v/>
      </c>
      <c r="L594" s="122" t="str">
        <f>IF(reference!C4514="","",reference!C4515)</f>
        <v/>
      </c>
      <c r="M594" s="122"/>
      <c r="N594" s="1" t="str">
        <f>IF(F595="","","）登録")</f>
        <v/>
      </c>
      <c r="O594" s="1"/>
      <c r="P594" s="1"/>
      <c r="Q594" s="8" t="str">
        <f>IF(F595="","","第")</f>
        <v/>
      </c>
      <c r="R594" s="122" t="str">
        <f>IF(reference!C4515="","",reference!C4515)</f>
        <v/>
      </c>
      <c r="S594" s="122"/>
      <c r="T594" s="122"/>
      <c r="U594" s="122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20" t="str">
        <f>IF(reference!C4516="","",reference!C4516)</f>
        <v/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22" t="str">
        <f>SUBSTITUTE(IF(reference!C4517="","",reference!C4517),"建築士","")</f>
        <v/>
      </c>
      <c r="H596" s="122"/>
      <c r="I596" s="122"/>
      <c r="J596" s="1" t="str">
        <f>IF(F595="","","）建築士事務所")</f>
        <v/>
      </c>
      <c r="K596" s="22" t="str">
        <f>IF(F597="","","（")</f>
        <v/>
      </c>
      <c r="L596" s="122" t="str">
        <f>SUBSTITUTE(IF(reference!C4518="","",reference!C4518),"知事","")</f>
        <v/>
      </c>
      <c r="M596" s="122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22" t="str">
        <f>IF(reference!C4519="","",reference!C4519)</f>
        <v/>
      </c>
      <c r="S596" s="122"/>
      <c r="T596" s="122"/>
      <c r="U596" s="122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20" t="str">
        <f>IF(reference!C4520="","",reference!C4520)</f>
        <v/>
      </c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</row>
    <row r="598" spans="1:22" s="1" customFormat="1" x14ac:dyDescent="0.15">
      <c r="B598" s="1" t="str">
        <f>IF(F595="","","【ﾆ.郵便番号】")</f>
        <v/>
      </c>
      <c r="D598" s="5"/>
      <c r="E598" s="5"/>
      <c r="F598" s="120" t="str">
        <f>IF(reference!C4521="","",reference!C4521)</f>
        <v/>
      </c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</row>
    <row r="599" spans="1:22" s="1" customFormat="1" x14ac:dyDescent="0.15">
      <c r="B599" s="1" t="str">
        <f>IF(F595="","","【ﾎ.所在地】")</f>
        <v/>
      </c>
      <c r="D599" s="3"/>
      <c r="E599" s="3"/>
      <c r="F599" s="120" t="str">
        <f>IF(reference!C4522="","",reference!C4522)</f>
        <v/>
      </c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19" t="str">
        <f>IF(reference!C4523="","",reference!C4523)</f>
        <v/>
      </c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20" t="str">
        <f>IF(reference!C4524="","",reference!C4524)</f>
        <v/>
      </c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22" t="str">
        <f>SUBSTITUTE(IF(reference!C4525="","",reference!C4525),"建築士","")</f>
        <v/>
      </c>
      <c r="H606" s="122"/>
      <c r="I606" s="122"/>
      <c r="J606" s="1" t="str">
        <f>IF(F607="","","）建築士")</f>
        <v/>
      </c>
      <c r="K606" s="8" t="str">
        <f>IF(F609="","","（")</f>
        <v/>
      </c>
      <c r="L606" s="122" t="str">
        <f>IF(reference!C4526="","",reference!C4527)</f>
        <v/>
      </c>
      <c r="M606" s="122"/>
      <c r="N606" s="1" t="str">
        <f>IF(F607="","","）登録")</f>
        <v/>
      </c>
      <c r="O606" s="1"/>
      <c r="P606" s="1"/>
      <c r="Q606" s="8" t="str">
        <f>IF(F607="","","第")</f>
        <v/>
      </c>
      <c r="R606" s="122" t="str">
        <f>IF(reference!C4527="","",reference!C4527)</f>
        <v/>
      </c>
      <c r="S606" s="122"/>
      <c r="T606" s="122"/>
      <c r="U606" s="122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20" t="str">
        <f>IF(reference!C4528="","",reference!C4528)</f>
        <v/>
      </c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22" t="str">
        <f>SUBSTITUTE(IF(reference!C4529="","",reference!C4529),"建築士","")</f>
        <v/>
      </c>
      <c r="H608" s="122"/>
      <c r="I608" s="122"/>
      <c r="J608" s="1" t="str">
        <f>IF(F607="","","）建築士事務所")</f>
        <v/>
      </c>
      <c r="K608" s="22" t="str">
        <f>IF(F609="","","（")</f>
        <v/>
      </c>
      <c r="L608" s="122" t="str">
        <f>SUBSTITUTE(IF(reference!C4530="","",reference!C4530),"知事","")</f>
        <v/>
      </c>
      <c r="M608" s="122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22" t="str">
        <f>IF(reference!C4531="","",reference!C4531)</f>
        <v/>
      </c>
      <c r="S608" s="122"/>
      <c r="T608" s="122"/>
      <c r="U608" s="122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20" t="str">
        <f>IF(reference!C4532="","",reference!C4532)</f>
        <v/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</row>
    <row r="610" spans="1:22" s="1" customFormat="1" x14ac:dyDescent="0.15">
      <c r="B610" s="1" t="str">
        <f>IF(F607="","","【ﾆ.郵便番号】")</f>
        <v/>
      </c>
      <c r="D610" s="5"/>
      <c r="E610" s="5"/>
      <c r="F610" s="120" t="str">
        <f>IF(reference!C4533="","",reference!C4533)</f>
        <v/>
      </c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</row>
    <row r="611" spans="1:22" s="1" customFormat="1" x14ac:dyDescent="0.15">
      <c r="B611" s="1" t="str">
        <f>IF(F607="","","【ﾎ.所在地】")</f>
        <v/>
      </c>
      <c r="D611" s="3"/>
      <c r="E611" s="3"/>
      <c r="F611" s="120" t="str">
        <f>IF(reference!C4534="","",reference!C4534)</f>
        <v/>
      </c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19" t="str">
        <f>IF(reference!C4535="","",reference!C4535)</f>
        <v/>
      </c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20" t="str">
        <f>IF(reference!C4536="","",reference!C4536)</f>
        <v/>
      </c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22" t="str">
        <f>SUBSTITUTE(IF(reference!C4537="","",reference!C4537),"建築士","")</f>
        <v/>
      </c>
      <c r="H618" s="122"/>
      <c r="I618" s="122"/>
      <c r="J618" s="1" t="str">
        <f>IF(F619="","","）建築士")</f>
        <v/>
      </c>
      <c r="K618" s="8" t="str">
        <f>IF(F621="","","（")</f>
        <v/>
      </c>
      <c r="L618" s="122" t="str">
        <f>IF(reference!C4538="","",reference!C4539)</f>
        <v/>
      </c>
      <c r="M618" s="122"/>
      <c r="N618" s="1" t="str">
        <f>IF(F619="","","）登録")</f>
        <v/>
      </c>
      <c r="O618" s="1"/>
      <c r="P618" s="1"/>
      <c r="Q618" s="8" t="str">
        <f>IF(F619="","","第")</f>
        <v/>
      </c>
      <c r="R618" s="122" t="str">
        <f>IF(reference!C4539="","",reference!C4539)</f>
        <v/>
      </c>
      <c r="S618" s="122"/>
      <c r="T618" s="122"/>
      <c r="U618" s="122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20" t="str">
        <f>IF(reference!C4540="","",reference!C4540)</f>
        <v/>
      </c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22" t="str">
        <f>SUBSTITUTE(IF(reference!C4541="","",reference!C4541),"建築士","")</f>
        <v/>
      </c>
      <c r="H620" s="122"/>
      <c r="I620" s="122"/>
      <c r="J620" s="1" t="str">
        <f>IF(F619="","","）建築士事務所")</f>
        <v/>
      </c>
      <c r="K620" s="22" t="str">
        <f>IF(F621="","","（")</f>
        <v/>
      </c>
      <c r="L620" s="122" t="str">
        <f>SUBSTITUTE(IF(reference!C4542="","",reference!C4542),"知事","")</f>
        <v/>
      </c>
      <c r="M620" s="122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22" t="str">
        <f>IF(reference!C4543="","",reference!C4543)</f>
        <v/>
      </c>
      <c r="S620" s="122"/>
      <c r="T620" s="122"/>
      <c r="U620" s="122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20" t="str">
        <f>IF(reference!C4544="","",reference!C4544)</f>
        <v/>
      </c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</row>
    <row r="622" spans="1:22" s="1" customFormat="1" x14ac:dyDescent="0.15">
      <c r="B622" s="1" t="str">
        <f>IF(F619="","","【ﾆ.郵便番号】")</f>
        <v/>
      </c>
      <c r="D622" s="5"/>
      <c r="E622" s="5"/>
      <c r="F622" s="120" t="str">
        <f>IF(reference!C4545="","",reference!C4545)</f>
        <v/>
      </c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</row>
    <row r="623" spans="1:22" s="1" customFormat="1" x14ac:dyDescent="0.15">
      <c r="B623" s="1" t="str">
        <f>IF(F619="","","【ﾎ.所在地】")</f>
        <v/>
      </c>
      <c r="D623" s="3"/>
      <c r="E623" s="3"/>
      <c r="F623" s="120" t="str">
        <f>IF(reference!C4546="","",reference!C4546)</f>
        <v/>
      </c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19" t="str">
        <f>IF(reference!C4547="","",reference!C4547)</f>
        <v/>
      </c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20" t="str">
        <f>IF(reference!C4548="","",reference!C4548)</f>
        <v/>
      </c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22" t="str">
        <f>SUBSTITUTE(IF(reference!C4549="","",reference!C4549),"建築士","")</f>
        <v/>
      </c>
      <c r="H630" s="122"/>
      <c r="I630" s="122"/>
      <c r="J630" s="1" t="str">
        <f>IF(F631="","","）建築士")</f>
        <v/>
      </c>
      <c r="K630" s="8" t="str">
        <f>IF(F633="","","（")</f>
        <v/>
      </c>
      <c r="L630" s="122" t="str">
        <f>IF(reference!C4550="","",reference!C4551)</f>
        <v/>
      </c>
      <c r="M630" s="122"/>
      <c r="N630" s="1" t="str">
        <f>IF(F631="","","）登録")</f>
        <v/>
      </c>
      <c r="O630" s="1"/>
      <c r="P630" s="1"/>
      <c r="Q630" s="8" t="str">
        <f>IF(F631="","","第")</f>
        <v/>
      </c>
      <c r="R630" s="122" t="str">
        <f>IF(reference!C4551="","",reference!C4551)</f>
        <v/>
      </c>
      <c r="S630" s="122"/>
      <c r="T630" s="122"/>
      <c r="U630" s="122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20" t="str">
        <f>IF(reference!C4552="","",reference!C4552)</f>
        <v/>
      </c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22" t="str">
        <f>SUBSTITUTE(IF(reference!C4553="","",reference!C4553),"建築士","")</f>
        <v/>
      </c>
      <c r="H632" s="122"/>
      <c r="I632" s="122"/>
      <c r="J632" s="1" t="str">
        <f>IF(F631="","","）建築士事務所")</f>
        <v/>
      </c>
      <c r="K632" s="22" t="str">
        <f>IF(F633="","","（")</f>
        <v/>
      </c>
      <c r="L632" s="122" t="str">
        <f>SUBSTITUTE(IF(reference!C4554="","",reference!C4554),"知事","")</f>
        <v/>
      </c>
      <c r="M632" s="122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22" t="str">
        <f>IF(reference!C4555="","",reference!C4555)</f>
        <v/>
      </c>
      <c r="S632" s="122"/>
      <c r="T632" s="122"/>
      <c r="U632" s="122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20" t="str">
        <f>IF(reference!C4556="","",reference!C4556)</f>
        <v/>
      </c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</row>
    <row r="634" spans="1:22" s="1" customFormat="1" x14ac:dyDescent="0.15">
      <c r="B634" s="1" t="str">
        <f>IF(F631="","","【ﾆ.郵便番号】")</f>
        <v/>
      </c>
      <c r="D634" s="5"/>
      <c r="E634" s="5"/>
      <c r="F634" s="120" t="str">
        <f>IF(reference!C4557="","",reference!C4557)</f>
        <v/>
      </c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</row>
    <row r="635" spans="1:22" s="1" customFormat="1" x14ac:dyDescent="0.15">
      <c r="B635" s="1" t="str">
        <f>IF(F631="","","【ﾎ.所在地】")</f>
        <v/>
      </c>
      <c r="D635" s="3"/>
      <c r="E635" s="3"/>
      <c r="F635" s="120" t="str">
        <f>IF(reference!C4558="","",reference!C4558)</f>
        <v/>
      </c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19" t="str">
        <f>IF(reference!C4559="","",reference!C4559)</f>
        <v/>
      </c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20" t="str">
        <f>IF(reference!C4560="","",reference!C4560)</f>
        <v/>
      </c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22" t="str">
        <f>SUBSTITUTE(IF(reference!C4561="","",reference!C4561),"建築士","")</f>
        <v/>
      </c>
      <c r="H642" s="122"/>
      <c r="I642" s="122"/>
      <c r="J642" s="1" t="str">
        <f>IF(F643="","","）建築士")</f>
        <v/>
      </c>
      <c r="K642" s="8" t="str">
        <f>IF(F645="","","（")</f>
        <v/>
      </c>
      <c r="L642" s="122" t="str">
        <f>IF(reference!C4562="","",reference!C4563)</f>
        <v/>
      </c>
      <c r="M642" s="122"/>
      <c r="N642" s="1" t="str">
        <f>IF(F643="","","）登録")</f>
        <v/>
      </c>
      <c r="O642" s="1"/>
      <c r="P642" s="1"/>
      <c r="Q642" s="8" t="str">
        <f>IF(F643="","","第")</f>
        <v/>
      </c>
      <c r="R642" s="122" t="str">
        <f>IF(reference!C4563="","",reference!C4563)</f>
        <v/>
      </c>
      <c r="S642" s="122"/>
      <c r="T642" s="122"/>
      <c r="U642" s="122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20" t="str">
        <f>IF(reference!C4564="","",reference!C4564)</f>
        <v/>
      </c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22" t="str">
        <f>SUBSTITUTE(IF(reference!C4565="","",reference!C4565),"建築士","")</f>
        <v/>
      </c>
      <c r="H644" s="122"/>
      <c r="I644" s="122"/>
      <c r="J644" s="1" t="str">
        <f>IF(F643="","","）建築士事務所")</f>
        <v/>
      </c>
      <c r="K644" s="22" t="str">
        <f>IF(F645="","","（")</f>
        <v/>
      </c>
      <c r="L644" s="122" t="str">
        <f>SUBSTITUTE(IF(reference!C4566="","",reference!C4566),"知事","")</f>
        <v/>
      </c>
      <c r="M644" s="122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22" t="str">
        <f>IF(reference!C4567="","",reference!C4567)</f>
        <v/>
      </c>
      <c r="S644" s="122"/>
      <c r="T644" s="122"/>
      <c r="U644" s="122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20" t="str">
        <f>IF(reference!C4568="","",reference!C4568)</f>
        <v/>
      </c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</row>
    <row r="646" spans="1:22" s="1" customFormat="1" x14ac:dyDescent="0.15">
      <c r="B646" s="1" t="str">
        <f>IF(F643="","","【ﾆ.郵便番号】")</f>
        <v/>
      </c>
      <c r="D646" s="5"/>
      <c r="E646" s="5"/>
      <c r="F646" s="120" t="str">
        <f>IF(reference!C4569="","",reference!C4569)</f>
        <v/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</row>
    <row r="647" spans="1:22" s="1" customFormat="1" x14ac:dyDescent="0.15">
      <c r="B647" s="1" t="str">
        <f>IF(F643="","","【ﾎ.所在地】")</f>
        <v/>
      </c>
      <c r="D647" s="3"/>
      <c r="E647" s="3"/>
      <c r="F647" s="120" t="str">
        <f>IF(reference!C4570="","",reference!C4570)</f>
        <v/>
      </c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19" t="str">
        <f>IF(reference!C4571="","",reference!C4571)</f>
        <v/>
      </c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20" t="str">
        <f>IF(reference!C4572="","",reference!C4572)</f>
        <v/>
      </c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22" t="str">
        <f>SUBSTITUTE(IF(reference!C4573="","",reference!C4573),"建築士","")</f>
        <v/>
      </c>
      <c r="H654" s="122"/>
      <c r="I654" s="122"/>
      <c r="J654" s="1" t="str">
        <f>IF(F655="","","）建築士")</f>
        <v/>
      </c>
      <c r="K654" s="8" t="str">
        <f>IF(F657="","","（")</f>
        <v/>
      </c>
      <c r="L654" s="122" t="str">
        <f>IF(reference!C4574="","",reference!C4575)</f>
        <v/>
      </c>
      <c r="M654" s="122"/>
      <c r="N654" s="1" t="str">
        <f>IF(F655="","","）登録")</f>
        <v/>
      </c>
      <c r="O654" s="1"/>
      <c r="P654" s="1"/>
      <c r="Q654" s="8" t="str">
        <f>IF(F655="","","第")</f>
        <v/>
      </c>
      <c r="R654" s="122" t="str">
        <f>IF(reference!C4575="","",reference!C4575)</f>
        <v/>
      </c>
      <c r="S654" s="122"/>
      <c r="T654" s="122"/>
      <c r="U654" s="122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20" t="str">
        <f>IF(reference!C4576="","",reference!C4576)</f>
        <v/>
      </c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22" t="str">
        <f>SUBSTITUTE(IF(reference!C4577="","",reference!C4577),"建築士","")</f>
        <v/>
      </c>
      <c r="H656" s="122"/>
      <c r="I656" s="122"/>
      <c r="J656" s="1" t="str">
        <f>IF(F655="","","）建築士事務所")</f>
        <v/>
      </c>
      <c r="K656" s="22" t="str">
        <f>IF(F657="","","（")</f>
        <v/>
      </c>
      <c r="L656" s="122" t="str">
        <f>SUBSTITUTE(IF(reference!C4578="","",reference!C4578),"知事","")</f>
        <v/>
      </c>
      <c r="M656" s="122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22" t="str">
        <f>IF(reference!C4579="","",reference!C4579)</f>
        <v/>
      </c>
      <c r="S656" s="122"/>
      <c r="T656" s="122"/>
      <c r="U656" s="122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20" t="str">
        <f>IF(reference!C4580="","",reference!C4580)</f>
        <v/>
      </c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</row>
    <row r="658" spans="1:22" s="1" customFormat="1" x14ac:dyDescent="0.15">
      <c r="B658" s="1" t="str">
        <f>IF(F655="","","【ﾆ.郵便番号】")</f>
        <v/>
      </c>
      <c r="D658" s="5"/>
      <c r="E658" s="5"/>
      <c r="F658" s="120" t="str">
        <f>IF(reference!C4581="","",reference!C4581)</f>
        <v/>
      </c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</row>
    <row r="659" spans="1:22" s="1" customFormat="1" x14ac:dyDescent="0.15">
      <c r="B659" s="1" t="str">
        <f>IF(F655="","","【ﾎ.所在地】")</f>
        <v/>
      </c>
      <c r="D659" s="3"/>
      <c r="E659" s="3"/>
      <c r="F659" s="120" t="str">
        <f>IF(reference!C4582="","",reference!C4582)</f>
        <v/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19" t="str">
        <f>IF(reference!C4583="","",reference!C4583)</f>
        <v/>
      </c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20" t="str">
        <f>IF(reference!C4584="","",reference!C4584)</f>
        <v/>
      </c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22" t="str">
        <f>SUBSTITUTE(IF(reference!C4585="","",reference!C4585),"建築士","")</f>
        <v/>
      </c>
      <c r="H666" s="122"/>
      <c r="I666" s="122"/>
      <c r="J666" s="1" t="str">
        <f>IF(F667="","","）建築士")</f>
        <v/>
      </c>
      <c r="K666" s="8" t="str">
        <f>IF(F669="","","（")</f>
        <v/>
      </c>
      <c r="L666" s="122" t="str">
        <f>IF(reference!C4586="","",reference!C4587)</f>
        <v/>
      </c>
      <c r="M666" s="122"/>
      <c r="N666" s="1" t="str">
        <f>IF(F667="","","）登録")</f>
        <v/>
      </c>
      <c r="O666" s="1"/>
      <c r="P666" s="1"/>
      <c r="Q666" s="8" t="str">
        <f>IF(F667="","","第")</f>
        <v/>
      </c>
      <c r="R666" s="122" t="str">
        <f>IF(reference!C4587="","",reference!C4587)</f>
        <v/>
      </c>
      <c r="S666" s="122"/>
      <c r="T666" s="122"/>
      <c r="U666" s="122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20" t="str">
        <f>IF(reference!C4588="","",reference!C4588)</f>
        <v/>
      </c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22" t="str">
        <f>SUBSTITUTE(IF(reference!C4589="","",reference!C4589),"建築士","")</f>
        <v/>
      </c>
      <c r="H668" s="122"/>
      <c r="I668" s="122"/>
      <c r="J668" s="1" t="str">
        <f>IF(F667="","","）建築士事務所")</f>
        <v/>
      </c>
      <c r="K668" s="22" t="str">
        <f>IF(F669="","","（")</f>
        <v/>
      </c>
      <c r="L668" s="122" t="str">
        <f>SUBSTITUTE(IF(reference!C4590="","",reference!C4590),"知事","")</f>
        <v/>
      </c>
      <c r="M668" s="122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22" t="str">
        <f>IF(reference!C4591="","",reference!C4591)</f>
        <v/>
      </c>
      <c r="S668" s="122"/>
      <c r="T668" s="122"/>
      <c r="U668" s="122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20" t="str">
        <f>IF(reference!C4592="","",reference!C4592)</f>
        <v/>
      </c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</row>
    <row r="670" spans="1:22" s="1" customFormat="1" x14ac:dyDescent="0.15">
      <c r="B670" s="1" t="str">
        <f>IF(F667="","","【ﾆ.郵便番号】")</f>
        <v/>
      </c>
      <c r="D670" s="5"/>
      <c r="E670" s="5"/>
      <c r="F670" s="120" t="str">
        <f>IF(reference!C4593="","",reference!C4593)</f>
        <v/>
      </c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</row>
    <row r="671" spans="1:22" s="1" customFormat="1" x14ac:dyDescent="0.15">
      <c r="B671" s="1" t="str">
        <f>IF(F667="","","【ﾎ.所在地】")</f>
        <v/>
      </c>
      <c r="D671" s="3"/>
      <c r="E671" s="3"/>
      <c r="F671" s="120" t="str">
        <f>IF(reference!C4594="","",reference!C4594)</f>
        <v/>
      </c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19" t="str">
        <f>IF(reference!C4595="","",reference!C4595)</f>
        <v/>
      </c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20" t="str">
        <f>IF(reference!C4596="","",reference!C4596)</f>
        <v/>
      </c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22" t="str">
        <f>SUBSTITUTE(IF(reference!C4597="","",reference!C4597),"建築士","")</f>
        <v/>
      </c>
      <c r="H678" s="122"/>
      <c r="I678" s="122"/>
      <c r="J678" s="1" t="str">
        <f>IF(F679="","","）建築士")</f>
        <v/>
      </c>
      <c r="K678" s="8" t="str">
        <f>IF(F681="","","（")</f>
        <v/>
      </c>
      <c r="L678" s="122" t="str">
        <f>IF(reference!C4598="","",reference!C4599)</f>
        <v/>
      </c>
      <c r="M678" s="122"/>
      <c r="N678" s="1" t="str">
        <f>IF(F679="","","）登録")</f>
        <v/>
      </c>
      <c r="O678" s="1"/>
      <c r="P678" s="1"/>
      <c r="Q678" s="8" t="str">
        <f>IF(F679="","","第")</f>
        <v/>
      </c>
      <c r="R678" s="122" t="str">
        <f>IF(reference!C4599="","",reference!C4599)</f>
        <v/>
      </c>
      <c r="S678" s="122"/>
      <c r="T678" s="122"/>
      <c r="U678" s="122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20" t="str">
        <f>IF(reference!C4600="","",reference!C4600)</f>
        <v/>
      </c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22" t="str">
        <f>SUBSTITUTE(IF(reference!C4601="","",reference!C4601),"建築士","")</f>
        <v/>
      </c>
      <c r="H680" s="122"/>
      <c r="I680" s="122"/>
      <c r="J680" s="1" t="str">
        <f>IF(F679="","","）建築士事務所")</f>
        <v/>
      </c>
      <c r="K680" s="22" t="str">
        <f>IF(F681="","","（")</f>
        <v/>
      </c>
      <c r="L680" s="122" t="str">
        <f>SUBSTITUTE(IF(reference!C4602="","",reference!C4602),"知事","")</f>
        <v/>
      </c>
      <c r="M680" s="122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22" t="str">
        <f>IF(reference!C4603="","",reference!C4603)</f>
        <v/>
      </c>
      <c r="S680" s="122"/>
      <c r="T680" s="122"/>
      <c r="U680" s="122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20" t="str">
        <f>IF(reference!C4604="","",reference!C4604)</f>
        <v/>
      </c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</row>
    <row r="682" spans="1:22" s="1" customFormat="1" x14ac:dyDescent="0.15">
      <c r="B682" s="1" t="str">
        <f>IF(F679="","","【ﾆ.郵便番号】")</f>
        <v/>
      </c>
      <c r="D682" s="5"/>
      <c r="E682" s="5"/>
      <c r="F682" s="120" t="str">
        <f>IF(reference!C4605="","",reference!C4605)</f>
        <v/>
      </c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</row>
    <row r="683" spans="1:22" s="1" customFormat="1" x14ac:dyDescent="0.15">
      <c r="B683" s="1" t="str">
        <f>IF(F679="","","【ﾎ.所在地】")</f>
        <v/>
      </c>
      <c r="D683" s="3"/>
      <c r="E683" s="3"/>
      <c r="F683" s="120" t="str">
        <f>IF(reference!C4606="","",reference!C4606)</f>
        <v/>
      </c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19" t="str">
        <f>IF(reference!C4607="","",reference!C4607)</f>
        <v/>
      </c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20" t="str">
        <f>IF(reference!C4608="","",reference!C4608)</f>
        <v/>
      </c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22" t="str">
        <f>SUBSTITUTE(IF(reference!C4609="","",reference!C4609),"建築士","")</f>
        <v/>
      </c>
      <c r="H690" s="122"/>
      <c r="I690" s="122"/>
      <c r="J690" s="1" t="str">
        <f>IF(F691="","","）建築士")</f>
        <v/>
      </c>
      <c r="K690" s="8" t="str">
        <f>IF(F693="","","（")</f>
        <v/>
      </c>
      <c r="L690" s="122" t="str">
        <f>IF(reference!C4610="","",reference!C4611)</f>
        <v/>
      </c>
      <c r="M690" s="122"/>
      <c r="N690" s="1" t="str">
        <f>IF(F691="","","）登録")</f>
        <v/>
      </c>
      <c r="O690" s="1"/>
      <c r="P690" s="1"/>
      <c r="Q690" s="8" t="str">
        <f>IF(F691="","","第")</f>
        <v/>
      </c>
      <c r="R690" s="122" t="str">
        <f>IF(reference!C4611="","",reference!C4611)</f>
        <v/>
      </c>
      <c r="S690" s="122"/>
      <c r="T690" s="122"/>
      <c r="U690" s="122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20" t="str">
        <f>IF(reference!C4612="","",reference!C4612)</f>
        <v/>
      </c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22" t="str">
        <f>SUBSTITUTE(IF(reference!C4613="","",reference!C4613),"建築士","")</f>
        <v/>
      </c>
      <c r="H692" s="122"/>
      <c r="I692" s="122"/>
      <c r="J692" s="1" t="str">
        <f>IF(F691="","","）建築士事務所")</f>
        <v/>
      </c>
      <c r="K692" s="22" t="str">
        <f>IF(F693="","","（")</f>
        <v/>
      </c>
      <c r="L692" s="122" t="str">
        <f>SUBSTITUTE(IF(reference!C4614="","",reference!C4614),"知事","")</f>
        <v/>
      </c>
      <c r="M692" s="122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22" t="str">
        <f>IF(reference!C4615="","",reference!C4615)</f>
        <v/>
      </c>
      <c r="S692" s="122"/>
      <c r="T692" s="122"/>
      <c r="U692" s="122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20" t="str">
        <f>IF(reference!C4616="","",reference!C4616)</f>
        <v/>
      </c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</row>
    <row r="694" spans="1:22" s="1" customFormat="1" x14ac:dyDescent="0.15">
      <c r="B694" s="1" t="str">
        <f>IF(F691="","","【ﾆ.郵便番号】")</f>
        <v/>
      </c>
      <c r="D694" s="5"/>
      <c r="E694" s="5"/>
      <c r="F694" s="120" t="str">
        <f>IF(reference!C4617="","",reference!C4617)</f>
        <v/>
      </c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</row>
    <row r="695" spans="1:22" s="1" customFormat="1" x14ac:dyDescent="0.15">
      <c r="B695" s="1" t="str">
        <f>IF(F691="","","【ﾎ.所在地】")</f>
        <v/>
      </c>
      <c r="D695" s="3"/>
      <c r="E695" s="3"/>
      <c r="F695" s="120" t="str">
        <f>IF(reference!C4618="","",reference!C4618)</f>
        <v/>
      </c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19" t="str">
        <f>IF(reference!C4619="","",reference!C4619)</f>
        <v/>
      </c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20" t="str">
        <f>IF(reference!C4620="","",reference!C4620)</f>
        <v/>
      </c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22" t="str">
        <f>SUBSTITUTE(IF(reference!C4621="","",reference!C4621),"建築士","")</f>
        <v/>
      </c>
      <c r="H702" s="122"/>
      <c r="I702" s="122"/>
      <c r="J702" s="1" t="str">
        <f>IF(F703="","","）建築士")</f>
        <v/>
      </c>
      <c r="K702" s="8" t="str">
        <f>IF(F705="","","（")</f>
        <v/>
      </c>
      <c r="L702" s="122" t="str">
        <f>IF(reference!C4622="","",reference!C4623)</f>
        <v/>
      </c>
      <c r="M702" s="122"/>
      <c r="N702" s="1" t="str">
        <f>IF(F703="","","）登録")</f>
        <v/>
      </c>
      <c r="O702" s="1"/>
      <c r="P702" s="1"/>
      <c r="Q702" s="8" t="str">
        <f>IF(F703="","","第")</f>
        <v/>
      </c>
      <c r="R702" s="122" t="str">
        <f>IF(reference!C4623="","",reference!C4623)</f>
        <v/>
      </c>
      <c r="S702" s="122"/>
      <c r="T702" s="122"/>
      <c r="U702" s="122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20" t="str">
        <f>IF(reference!C4624="","",reference!C4624)</f>
        <v/>
      </c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22" t="str">
        <f>SUBSTITUTE(IF(reference!C4625="","",reference!C4625),"建築士","")</f>
        <v/>
      </c>
      <c r="H704" s="122"/>
      <c r="I704" s="122"/>
      <c r="J704" s="1" t="str">
        <f>IF(F703="","","）建築士事務所")</f>
        <v/>
      </c>
      <c r="K704" s="22" t="str">
        <f>IF(F705="","","（")</f>
        <v/>
      </c>
      <c r="L704" s="122" t="str">
        <f>SUBSTITUTE(IF(reference!C4626="","",reference!C4626),"知事","")</f>
        <v/>
      </c>
      <c r="M704" s="122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22" t="str">
        <f>IF(reference!C4627="","",reference!C4627)</f>
        <v/>
      </c>
      <c r="S704" s="122"/>
      <c r="T704" s="122"/>
      <c r="U704" s="122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20" t="str">
        <f>IF(reference!C4628="","",reference!C4628)</f>
        <v/>
      </c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</row>
    <row r="706" spans="1:22" s="1" customFormat="1" x14ac:dyDescent="0.15">
      <c r="B706" s="1" t="str">
        <f>IF(F703="","","【ﾆ.郵便番号】")</f>
        <v/>
      </c>
      <c r="D706" s="5"/>
      <c r="E706" s="5"/>
      <c r="F706" s="120" t="str">
        <f>IF(reference!C4629="","",reference!C4629)</f>
        <v/>
      </c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</row>
    <row r="707" spans="1:22" s="1" customFormat="1" x14ac:dyDescent="0.15">
      <c r="B707" s="1" t="str">
        <f>IF(F703="","","【ﾎ.所在地】")</f>
        <v/>
      </c>
      <c r="D707" s="3"/>
      <c r="E707" s="3"/>
      <c r="F707" s="120" t="str">
        <f>IF(reference!C4630="","",reference!C4630)</f>
        <v/>
      </c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19" t="str">
        <f>IF(reference!C4631="","",reference!C4631)</f>
        <v/>
      </c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20" t="str">
        <f>IF(reference!C4632="","",reference!C4632)</f>
        <v/>
      </c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22" t="str">
        <f>SUBSTITUTE(IF(reference!C4633="","",reference!C4633),"建築士","")</f>
        <v/>
      </c>
      <c r="H714" s="122"/>
      <c r="I714" s="122"/>
      <c r="J714" s="1" t="str">
        <f>IF(F715="","","）建築士")</f>
        <v/>
      </c>
      <c r="K714" s="8" t="str">
        <f>IF(F717="","","（")</f>
        <v/>
      </c>
      <c r="L714" s="122" t="str">
        <f>IF(reference!C4634="","",reference!C4635)</f>
        <v/>
      </c>
      <c r="M714" s="122"/>
      <c r="N714" s="1" t="str">
        <f>IF(F715="","","）登録")</f>
        <v/>
      </c>
      <c r="O714" s="1"/>
      <c r="P714" s="1"/>
      <c r="Q714" s="8" t="str">
        <f>IF(F715="","","第")</f>
        <v/>
      </c>
      <c r="R714" s="122" t="str">
        <f>IF(reference!C4635="","",reference!C4635)</f>
        <v/>
      </c>
      <c r="S714" s="122"/>
      <c r="T714" s="122"/>
      <c r="U714" s="122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20" t="str">
        <f>IF(reference!C4636="","",reference!C4636)</f>
        <v/>
      </c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22" t="str">
        <f>SUBSTITUTE(IF(reference!C4637="","",reference!C4637),"建築士","")</f>
        <v/>
      </c>
      <c r="H716" s="122"/>
      <c r="I716" s="122"/>
      <c r="J716" s="1" t="str">
        <f>IF(F715="","","）建築士事務所")</f>
        <v/>
      </c>
      <c r="K716" s="22" t="str">
        <f>IF(F717="","","（")</f>
        <v/>
      </c>
      <c r="L716" s="122" t="str">
        <f>SUBSTITUTE(IF(reference!C4638="","",reference!C4638),"知事","")</f>
        <v/>
      </c>
      <c r="M716" s="122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22" t="str">
        <f>IF(reference!C4639="","",reference!C4639)</f>
        <v/>
      </c>
      <c r="S716" s="122"/>
      <c r="T716" s="122"/>
      <c r="U716" s="122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20" t="str">
        <f>IF(reference!C4640="","",reference!C4640)</f>
        <v/>
      </c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</row>
    <row r="718" spans="1:22" s="1" customFormat="1" x14ac:dyDescent="0.15">
      <c r="B718" s="1" t="str">
        <f>IF(F715="","","【ﾆ.郵便番号】")</f>
        <v/>
      </c>
      <c r="D718" s="5"/>
      <c r="E718" s="5"/>
      <c r="F718" s="120" t="str">
        <f>IF(reference!C4641="","",reference!C4641)</f>
        <v/>
      </c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</row>
    <row r="719" spans="1:22" s="1" customFormat="1" x14ac:dyDescent="0.15">
      <c r="B719" s="1" t="str">
        <f>IF(F715="","","【ﾎ.所在地】")</f>
        <v/>
      </c>
      <c r="D719" s="3"/>
      <c r="E719" s="3"/>
      <c r="F719" s="120" t="str">
        <f>IF(reference!C4642="","",reference!C4642)</f>
        <v/>
      </c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19" t="str">
        <f>IF(reference!C4643="","",reference!C4643)</f>
        <v/>
      </c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20" t="str">
        <f>IF(reference!C4644="","",reference!C4644)</f>
        <v/>
      </c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22" t="str">
        <f>SUBSTITUTE(IF(reference!C4645="","",reference!C4645),"建築士","")</f>
        <v/>
      </c>
      <c r="H726" s="122"/>
      <c r="I726" s="122"/>
      <c r="J726" s="1" t="str">
        <f>IF(F727="","","）建築士")</f>
        <v/>
      </c>
      <c r="K726" s="8" t="str">
        <f>IF(F729="","","（")</f>
        <v/>
      </c>
      <c r="L726" s="122" t="str">
        <f>IF(reference!C4646="","",reference!C4647)</f>
        <v/>
      </c>
      <c r="M726" s="122"/>
      <c r="N726" s="1" t="str">
        <f>IF(F727="","","）登録")</f>
        <v/>
      </c>
      <c r="O726" s="1"/>
      <c r="P726" s="1"/>
      <c r="Q726" s="8" t="str">
        <f>IF(F727="","","第")</f>
        <v/>
      </c>
      <c r="R726" s="122" t="str">
        <f>IF(reference!C4647="","",reference!C4647)</f>
        <v/>
      </c>
      <c r="S726" s="122"/>
      <c r="T726" s="122"/>
      <c r="U726" s="122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20" t="str">
        <f>IF(reference!C4648="","",reference!C4648)</f>
        <v/>
      </c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22" t="str">
        <f>SUBSTITUTE(IF(reference!C4649="","",reference!C4649),"建築士","")</f>
        <v/>
      </c>
      <c r="H728" s="122"/>
      <c r="I728" s="122"/>
      <c r="J728" s="1" t="str">
        <f>IF(F727="","","）建築士事務所")</f>
        <v/>
      </c>
      <c r="K728" s="22" t="str">
        <f>IF(F729="","","（")</f>
        <v/>
      </c>
      <c r="L728" s="122" t="str">
        <f>SUBSTITUTE(IF(reference!C4650="","",reference!C4650),"知事","")</f>
        <v/>
      </c>
      <c r="M728" s="122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22" t="str">
        <f>IF(reference!C4651="","",reference!C4651)</f>
        <v/>
      </c>
      <c r="S728" s="122"/>
      <c r="T728" s="122"/>
      <c r="U728" s="122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20" t="str">
        <f>IF(reference!C4652="","",reference!C4652)</f>
        <v/>
      </c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</row>
    <row r="730" spans="1:22" s="1" customFormat="1" x14ac:dyDescent="0.15">
      <c r="B730" s="1" t="str">
        <f>IF(F727="","","【ﾆ.郵便番号】")</f>
        <v/>
      </c>
      <c r="D730" s="5"/>
      <c r="E730" s="5"/>
      <c r="F730" s="120" t="str">
        <f>IF(reference!C4653="","",reference!C4653)</f>
        <v/>
      </c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</row>
    <row r="731" spans="1:22" s="1" customFormat="1" x14ac:dyDescent="0.15">
      <c r="B731" s="1" t="str">
        <f>IF(F727="","","【ﾎ.所在地】")</f>
        <v/>
      </c>
      <c r="D731" s="3"/>
      <c r="E731" s="3"/>
      <c r="F731" s="120" t="str">
        <f>IF(reference!C4654="","",reference!C4654)</f>
        <v/>
      </c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19" t="str">
        <f>IF(reference!C4655="","",reference!C4655)</f>
        <v/>
      </c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20" t="str">
        <f>IF(reference!C4656="","",reference!C4656)</f>
        <v/>
      </c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22" t="str">
        <f>SUBSTITUTE(IF(reference!C4657="","",reference!C4657),"建築士","")</f>
        <v/>
      </c>
      <c r="H738" s="122"/>
      <c r="I738" s="122"/>
      <c r="J738" s="1" t="str">
        <f>IF(F739="","","）建築士")</f>
        <v/>
      </c>
      <c r="K738" s="8" t="str">
        <f>IF(F741="","","（")</f>
        <v/>
      </c>
      <c r="L738" s="122" t="str">
        <f>IF(reference!C4658="","",reference!C4659)</f>
        <v/>
      </c>
      <c r="M738" s="122"/>
      <c r="N738" s="1" t="str">
        <f>IF(F739="","","）登録")</f>
        <v/>
      </c>
      <c r="O738" s="1"/>
      <c r="P738" s="1"/>
      <c r="Q738" s="8" t="str">
        <f>IF(F739="","","第")</f>
        <v/>
      </c>
      <c r="R738" s="122" t="str">
        <f>IF(reference!C4659="","",reference!C4659)</f>
        <v/>
      </c>
      <c r="S738" s="122"/>
      <c r="T738" s="122"/>
      <c r="U738" s="122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20" t="str">
        <f>IF(reference!C4660="","",reference!C4660)</f>
        <v/>
      </c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22" t="str">
        <f>SUBSTITUTE(IF(reference!C4661="","",reference!C4661),"建築士","")</f>
        <v/>
      </c>
      <c r="H740" s="122"/>
      <c r="I740" s="122"/>
      <c r="J740" s="1" t="str">
        <f>IF(F739="","","）建築士事務所")</f>
        <v/>
      </c>
      <c r="K740" s="22" t="str">
        <f>IF(F741="","","（")</f>
        <v/>
      </c>
      <c r="L740" s="122" t="str">
        <f>SUBSTITUTE(IF(reference!C4662="","",reference!C4662),"知事","")</f>
        <v/>
      </c>
      <c r="M740" s="122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22" t="str">
        <f>IF(reference!C4663="","",reference!C4663)</f>
        <v/>
      </c>
      <c r="S740" s="122"/>
      <c r="T740" s="122"/>
      <c r="U740" s="122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20" t="str">
        <f>IF(reference!C4664="","",reference!C4664)</f>
        <v/>
      </c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</row>
    <row r="742" spans="1:22" s="1" customFormat="1" x14ac:dyDescent="0.15">
      <c r="B742" s="1" t="str">
        <f>IF(F739="","","【ﾆ.郵便番号】")</f>
        <v/>
      </c>
      <c r="D742" s="5"/>
      <c r="E742" s="5"/>
      <c r="F742" s="120" t="str">
        <f>IF(reference!C4665="","",reference!C4665)</f>
        <v/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</row>
    <row r="743" spans="1:22" s="1" customFormat="1" x14ac:dyDescent="0.15">
      <c r="B743" s="1" t="str">
        <f>IF(F739="","","【ﾎ.所在地】")</f>
        <v/>
      </c>
      <c r="D743" s="3"/>
      <c r="E743" s="3"/>
      <c r="F743" s="120" t="str">
        <f>IF(reference!C4666="","",reference!C4666)</f>
        <v/>
      </c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19" t="str">
        <f>IF(reference!C4667="","",reference!C4667)</f>
        <v/>
      </c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20" t="str">
        <f>IF(reference!C4668="","",reference!C4668)</f>
        <v/>
      </c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22" t="str">
        <f>SUBSTITUTE(IF(reference!C4669="","",reference!C4669),"建築士","")</f>
        <v/>
      </c>
      <c r="H750" s="122"/>
      <c r="I750" s="122"/>
      <c r="J750" s="1" t="str">
        <f>IF(F751="","","）建築士")</f>
        <v/>
      </c>
      <c r="K750" s="8" t="str">
        <f>IF(F753="","","（")</f>
        <v/>
      </c>
      <c r="L750" s="122" t="str">
        <f>IF(reference!C4670="","",reference!C4671)</f>
        <v/>
      </c>
      <c r="M750" s="122"/>
      <c r="N750" s="1" t="str">
        <f>IF(F751="","","）登録")</f>
        <v/>
      </c>
      <c r="O750" s="1"/>
      <c r="P750" s="1"/>
      <c r="Q750" s="8" t="str">
        <f>IF(F751="","","第")</f>
        <v/>
      </c>
      <c r="R750" s="122" t="str">
        <f>IF(reference!C4671="","",reference!C4671)</f>
        <v/>
      </c>
      <c r="S750" s="122"/>
      <c r="T750" s="122"/>
      <c r="U750" s="122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20" t="str">
        <f>IF(reference!C4672="","",reference!C4672)</f>
        <v/>
      </c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22" t="str">
        <f>SUBSTITUTE(IF(reference!C4673="","",reference!C4673),"建築士","")</f>
        <v/>
      </c>
      <c r="H752" s="122"/>
      <c r="I752" s="122"/>
      <c r="J752" s="1" t="str">
        <f>IF(F751="","","）建築士事務所")</f>
        <v/>
      </c>
      <c r="K752" s="22" t="str">
        <f>IF(F753="","","（")</f>
        <v/>
      </c>
      <c r="L752" s="122" t="str">
        <f>SUBSTITUTE(IF(reference!C4674="","",reference!C4674),"知事","")</f>
        <v/>
      </c>
      <c r="M752" s="122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22" t="str">
        <f>IF(reference!C4675="","",reference!C4675)</f>
        <v/>
      </c>
      <c r="S752" s="122"/>
      <c r="T752" s="122"/>
      <c r="U752" s="122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20" t="str">
        <f>IF(reference!C4676="","",reference!C4676)</f>
        <v/>
      </c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</row>
    <row r="754" spans="1:22" s="1" customFormat="1" x14ac:dyDescent="0.15">
      <c r="B754" s="1" t="str">
        <f>IF(F751="","","【ﾆ.郵便番号】")</f>
        <v/>
      </c>
      <c r="D754" s="5"/>
      <c r="E754" s="5"/>
      <c r="F754" s="120" t="str">
        <f>IF(reference!C4677="","",reference!C4677)</f>
        <v/>
      </c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</row>
    <row r="755" spans="1:22" s="1" customFormat="1" x14ac:dyDescent="0.15">
      <c r="B755" s="1" t="str">
        <f>IF(F751="","","【ﾎ.所在地】")</f>
        <v/>
      </c>
      <c r="D755" s="3"/>
      <c r="E755" s="3"/>
      <c r="F755" s="120" t="str">
        <f>IF(reference!C4678="","",reference!C4678)</f>
        <v/>
      </c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19" t="str">
        <f>IF(reference!C4679="","",reference!C4679)</f>
        <v/>
      </c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20" t="str">
        <f>IF(reference!C4680="","",reference!C4680)</f>
        <v/>
      </c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22" t="str">
        <f>SUBSTITUTE(IF(reference!C4681="","",reference!C4681),"建築士","")</f>
        <v/>
      </c>
      <c r="H762" s="122"/>
      <c r="I762" s="122"/>
      <c r="J762" s="1" t="str">
        <f>IF(F763="","","）建築士")</f>
        <v/>
      </c>
      <c r="K762" s="8" t="str">
        <f>IF(F765="","","（")</f>
        <v/>
      </c>
      <c r="L762" s="122" t="str">
        <f>IF(reference!C4682="","",reference!C4683)</f>
        <v/>
      </c>
      <c r="M762" s="122"/>
      <c r="N762" s="1" t="str">
        <f>IF(F763="","","）登録")</f>
        <v/>
      </c>
      <c r="O762" s="1"/>
      <c r="P762" s="1"/>
      <c r="Q762" s="8" t="str">
        <f>IF(F763="","","第")</f>
        <v/>
      </c>
      <c r="R762" s="122" t="str">
        <f>IF(reference!C4683="","",reference!C4683)</f>
        <v/>
      </c>
      <c r="S762" s="122"/>
      <c r="T762" s="122"/>
      <c r="U762" s="122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20" t="str">
        <f>IF(reference!C4684="","",reference!C4684)</f>
        <v/>
      </c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22" t="str">
        <f>SUBSTITUTE(IF(reference!C4685="","",reference!C4685),"建築士","")</f>
        <v/>
      </c>
      <c r="H764" s="122"/>
      <c r="I764" s="122"/>
      <c r="J764" s="1" t="str">
        <f>IF(F763="","","）建築士事務所")</f>
        <v/>
      </c>
      <c r="K764" s="22" t="str">
        <f>IF(F765="","","（")</f>
        <v/>
      </c>
      <c r="L764" s="122" t="str">
        <f>SUBSTITUTE(IF(reference!C4686="","",reference!C4686),"知事","")</f>
        <v/>
      </c>
      <c r="M764" s="122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22" t="str">
        <f>IF(reference!C4687="","",reference!C4687)</f>
        <v/>
      </c>
      <c r="S764" s="122"/>
      <c r="T764" s="122"/>
      <c r="U764" s="122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20" t="str">
        <f>IF(reference!C4688="","",reference!C4688)</f>
        <v/>
      </c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</row>
    <row r="766" spans="1:22" s="1" customFormat="1" x14ac:dyDescent="0.15">
      <c r="B766" s="1" t="str">
        <f>IF(F763="","","【ﾆ.郵便番号】")</f>
        <v/>
      </c>
      <c r="D766" s="5"/>
      <c r="E766" s="5"/>
      <c r="F766" s="120" t="str">
        <f>IF(reference!C4689="","",reference!C4689)</f>
        <v/>
      </c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</row>
    <row r="767" spans="1:22" s="1" customFormat="1" x14ac:dyDescent="0.15">
      <c r="B767" s="1" t="str">
        <f>IF(F763="","","【ﾎ.所在地】")</f>
        <v/>
      </c>
      <c r="D767" s="3"/>
      <c r="E767" s="3"/>
      <c r="F767" s="120" t="str">
        <f>IF(reference!C4690="","",reference!C4690)</f>
        <v/>
      </c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19" t="str">
        <f>IF(reference!C4691="","",reference!C4691)</f>
        <v/>
      </c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20" t="str">
        <f>IF(reference!C4692="","",reference!C4692)</f>
        <v/>
      </c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22" t="str">
        <f>SUBSTITUTE(IF(reference!C4693="","",reference!C4693),"建築士","")</f>
        <v/>
      </c>
      <c r="H774" s="122"/>
      <c r="I774" s="122"/>
      <c r="J774" s="1" t="str">
        <f>IF(F775="","","）建築士")</f>
        <v/>
      </c>
      <c r="K774" s="8" t="str">
        <f>IF(F777="","","（")</f>
        <v/>
      </c>
      <c r="L774" s="122" t="str">
        <f>IF(reference!C4694="","",reference!C4695)</f>
        <v/>
      </c>
      <c r="M774" s="122"/>
      <c r="N774" s="1" t="str">
        <f>IF(F775="","","）登録")</f>
        <v/>
      </c>
      <c r="O774" s="1"/>
      <c r="P774" s="1"/>
      <c r="Q774" s="8" t="str">
        <f>IF(F775="","","第")</f>
        <v/>
      </c>
      <c r="R774" s="122" t="str">
        <f>IF(reference!C4695="","",reference!C4695)</f>
        <v/>
      </c>
      <c r="S774" s="122"/>
      <c r="T774" s="122"/>
      <c r="U774" s="122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20" t="str">
        <f>IF(reference!C4696="","",reference!C4696)</f>
        <v/>
      </c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22" t="str">
        <f>SUBSTITUTE(IF(reference!C4697="","",reference!C4697),"建築士","")</f>
        <v/>
      </c>
      <c r="H776" s="122"/>
      <c r="I776" s="122"/>
      <c r="J776" s="1" t="str">
        <f>IF(F775="","","）建築士事務所")</f>
        <v/>
      </c>
      <c r="K776" s="22" t="str">
        <f>IF(F777="","","（")</f>
        <v/>
      </c>
      <c r="L776" s="122" t="str">
        <f>SUBSTITUTE(IF(reference!C4698="","",reference!C4698),"知事","")</f>
        <v/>
      </c>
      <c r="M776" s="122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22" t="str">
        <f>IF(reference!C4699="","",reference!C4699)</f>
        <v/>
      </c>
      <c r="S776" s="122"/>
      <c r="T776" s="122"/>
      <c r="U776" s="122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20" t="str">
        <f>IF(reference!C4700="","",reference!C4700)</f>
        <v/>
      </c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</row>
    <row r="778" spans="1:22" s="1" customFormat="1" x14ac:dyDescent="0.15">
      <c r="B778" s="1" t="str">
        <f>IF(F775="","","【ﾆ.郵便番号】")</f>
        <v/>
      </c>
      <c r="D778" s="5"/>
      <c r="E778" s="5"/>
      <c r="F778" s="120" t="str">
        <f>IF(reference!C4701="","",reference!C4701)</f>
        <v/>
      </c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</row>
    <row r="779" spans="1:22" s="1" customFormat="1" x14ac:dyDescent="0.15">
      <c r="B779" s="1" t="str">
        <f>IF(F775="","","【ﾎ.所在地】")</f>
        <v/>
      </c>
      <c r="D779" s="3"/>
      <c r="E779" s="3"/>
      <c r="F779" s="120" t="str">
        <f>IF(reference!C4702="","",reference!C4702)</f>
        <v/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19" t="str">
        <f>IF(reference!C4703="","",reference!C4703)</f>
        <v/>
      </c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20" t="str">
        <f>IF(reference!C4704="","",reference!C4704)</f>
        <v/>
      </c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22" t="str">
        <f>SUBSTITUTE(IF(reference!C4705="","",reference!C4705),"建築士","")</f>
        <v/>
      </c>
      <c r="H786" s="122"/>
      <c r="I786" s="122"/>
      <c r="J786" s="1" t="str">
        <f>IF(F787="","","）建築士")</f>
        <v/>
      </c>
      <c r="K786" s="8" t="str">
        <f>IF(F789="","","（")</f>
        <v/>
      </c>
      <c r="L786" s="122" t="str">
        <f>IF(reference!C4706="","",reference!C4707)</f>
        <v/>
      </c>
      <c r="M786" s="122"/>
      <c r="N786" s="1" t="str">
        <f>IF(F787="","","）登録")</f>
        <v/>
      </c>
      <c r="O786" s="1"/>
      <c r="P786" s="1"/>
      <c r="Q786" s="8" t="str">
        <f>IF(F787="","","第")</f>
        <v/>
      </c>
      <c r="R786" s="122" t="str">
        <f>IF(reference!C4707="","",reference!C4707)</f>
        <v/>
      </c>
      <c r="S786" s="122"/>
      <c r="T786" s="122"/>
      <c r="U786" s="122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20" t="str">
        <f>IF(reference!C4708="","",reference!C4708)</f>
        <v/>
      </c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22" t="str">
        <f>SUBSTITUTE(IF(reference!C4709="","",reference!C4709),"建築士","")</f>
        <v/>
      </c>
      <c r="H788" s="122"/>
      <c r="I788" s="122"/>
      <c r="J788" s="1" t="str">
        <f>IF(F787="","","）建築士事務所")</f>
        <v/>
      </c>
      <c r="K788" s="22" t="str">
        <f>IF(F789="","","（")</f>
        <v/>
      </c>
      <c r="L788" s="122" t="str">
        <f>SUBSTITUTE(IF(reference!C4710="","",reference!C4710),"知事","")</f>
        <v/>
      </c>
      <c r="M788" s="122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22" t="str">
        <f>IF(reference!C4711="","",reference!C4711)</f>
        <v/>
      </c>
      <c r="S788" s="122"/>
      <c r="T788" s="122"/>
      <c r="U788" s="122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20" t="str">
        <f>IF(reference!C4712="","",reference!C4712)</f>
        <v/>
      </c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</row>
    <row r="790" spans="1:22" s="1" customFormat="1" x14ac:dyDescent="0.15">
      <c r="B790" s="1" t="str">
        <f>IF(F787="","","【ﾆ.郵便番号】")</f>
        <v/>
      </c>
      <c r="D790" s="5"/>
      <c r="E790" s="5"/>
      <c r="F790" s="120" t="str">
        <f>IF(reference!C4713="","",reference!C4713)</f>
        <v/>
      </c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</row>
    <row r="791" spans="1:22" s="1" customFormat="1" x14ac:dyDescent="0.15">
      <c r="B791" s="1" t="str">
        <f>IF(F787="","","【ﾎ.所在地】")</f>
        <v/>
      </c>
      <c r="D791" s="3"/>
      <c r="E791" s="3"/>
      <c r="F791" s="120" t="str">
        <f>IF(reference!C4714="","",reference!C4714)</f>
        <v/>
      </c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19" t="str">
        <f>IF(reference!C4715="","",reference!C4715)</f>
        <v/>
      </c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20" t="str">
        <f>IF(reference!C4716="","",reference!C4716)</f>
        <v/>
      </c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22" t="str">
        <f>SUBSTITUTE(IF(reference!C4717="","",reference!C4717),"建築士","")</f>
        <v/>
      </c>
      <c r="H798" s="122"/>
      <c r="I798" s="122"/>
      <c r="J798" s="1" t="str">
        <f>IF(F799="","","）建築士")</f>
        <v/>
      </c>
      <c r="K798" s="8" t="str">
        <f>IF(F801="","","（")</f>
        <v/>
      </c>
      <c r="L798" s="122" t="str">
        <f>IF(reference!C4718="","",reference!C4719)</f>
        <v/>
      </c>
      <c r="M798" s="122"/>
      <c r="N798" s="1" t="str">
        <f>IF(F799="","","）登録")</f>
        <v/>
      </c>
      <c r="O798" s="1"/>
      <c r="P798" s="1"/>
      <c r="Q798" s="8" t="str">
        <f>IF(F799="","","第")</f>
        <v/>
      </c>
      <c r="R798" s="122" t="str">
        <f>IF(reference!C4719="","",reference!C4719)</f>
        <v/>
      </c>
      <c r="S798" s="122"/>
      <c r="T798" s="122"/>
      <c r="U798" s="122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20" t="str">
        <f>IF(reference!C4720="","",reference!C4720)</f>
        <v/>
      </c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22" t="str">
        <f>SUBSTITUTE(IF(reference!C4721="","",reference!C4721),"建築士","")</f>
        <v/>
      </c>
      <c r="H800" s="122"/>
      <c r="I800" s="122"/>
      <c r="J800" s="1" t="str">
        <f>IF(F799="","","）建築士事務所")</f>
        <v/>
      </c>
      <c r="K800" s="22" t="str">
        <f>IF(F801="","","（")</f>
        <v/>
      </c>
      <c r="L800" s="122" t="str">
        <f>SUBSTITUTE(IF(reference!C4722="","",reference!C4722),"知事","")</f>
        <v/>
      </c>
      <c r="M800" s="122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22" t="str">
        <f>IF(reference!C4723="","",reference!C4723)</f>
        <v/>
      </c>
      <c r="S800" s="122"/>
      <c r="T800" s="122"/>
      <c r="U800" s="122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20" t="str">
        <f>IF(reference!C4724="","",reference!C4724)</f>
        <v/>
      </c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</row>
    <row r="802" spans="1:22" s="1" customFormat="1" x14ac:dyDescent="0.15">
      <c r="B802" s="1" t="str">
        <f>IF(F799="","","【ﾆ.郵便番号】")</f>
        <v/>
      </c>
      <c r="D802" s="5"/>
      <c r="E802" s="5"/>
      <c r="F802" s="120" t="str">
        <f>IF(reference!C4725="","",reference!C4725)</f>
        <v/>
      </c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</row>
    <row r="803" spans="1:22" s="1" customFormat="1" x14ac:dyDescent="0.15">
      <c r="B803" s="1" t="str">
        <f>IF(F799="","","【ﾎ.所在地】")</f>
        <v/>
      </c>
      <c r="D803" s="3"/>
      <c r="E803" s="3"/>
      <c r="F803" s="120" t="str">
        <f>IF(reference!C4726="","",reference!C4726)</f>
        <v/>
      </c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19" t="str">
        <f>IF(reference!C4727="","",reference!C4727)</f>
        <v/>
      </c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20" t="str">
        <f>IF(reference!C4728="","",reference!C4728)</f>
        <v/>
      </c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22" t="str">
        <f>SUBSTITUTE(IF(reference!C4729="","",reference!C4729),"建築士","")</f>
        <v/>
      </c>
      <c r="H810" s="122"/>
      <c r="I810" s="122"/>
      <c r="J810" s="1" t="str">
        <f>IF(F811="","","）建築士")</f>
        <v/>
      </c>
      <c r="K810" s="8" t="str">
        <f>IF(F813="","","（")</f>
        <v/>
      </c>
      <c r="L810" s="122" t="str">
        <f>IF(reference!C4730="","",reference!C4731)</f>
        <v/>
      </c>
      <c r="M810" s="122"/>
      <c r="N810" s="1" t="str">
        <f>IF(F811="","","）登録")</f>
        <v/>
      </c>
      <c r="O810" s="1"/>
      <c r="P810" s="1"/>
      <c r="Q810" s="8" t="str">
        <f>IF(F811="","","第")</f>
        <v/>
      </c>
      <c r="R810" s="122" t="str">
        <f>IF(reference!C4731="","",reference!C4731)</f>
        <v/>
      </c>
      <c r="S810" s="122"/>
      <c r="T810" s="122"/>
      <c r="U810" s="122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20" t="str">
        <f>IF(reference!C4732="","",reference!C4732)</f>
        <v/>
      </c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22" t="str">
        <f>SUBSTITUTE(IF(reference!C4733="","",reference!C4733),"建築士","")</f>
        <v/>
      </c>
      <c r="H812" s="122"/>
      <c r="I812" s="122"/>
      <c r="J812" s="1" t="str">
        <f>IF(F811="","","）建築士事務所")</f>
        <v/>
      </c>
      <c r="K812" s="22" t="str">
        <f>IF(F813="","","（")</f>
        <v/>
      </c>
      <c r="L812" s="122" t="str">
        <f>SUBSTITUTE(IF(reference!C4734="","",reference!C4734),"知事","")</f>
        <v/>
      </c>
      <c r="M812" s="122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22" t="str">
        <f>IF(reference!C4735="","",reference!C4735)</f>
        <v/>
      </c>
      <c r="S812" s="122"/>
      <c r="T812" s="122"/>
      <c r="U812" s="122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20" t="str">
        <f>IF(reference!C4736="","",reference!C4736)</f>
        <v/>
      </c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</row>
    <row r="814" spans="1:22" s="1" customFormat="1" x14ac:dyDescent="0.15">
      <c r="B814" s="1" t="str">
        <f>IF(F811="","","【ﾆ.郵便番号】")</f>
        <v/>
      </c>
      <c r="D814" s="5"/>
      <c r="E814" s="5"/>
      <c r="F814" s="120" t="str">
        <f>IF(reference!C4737="","",reference!C4737)</f>
        <v/>
      </c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</row>
    <row r="815" spans="1:22" s="1" customFormat="1" x14ac:dyDescent="0.15">
      <c r="B815" s="1" t="str">
        <f>IF(F811="","","【ﾎ.所在地】")</f>
        <v/>
      </c>
      <c r="D815" s="3"/>
      <c r="E815" s="3"/>
      <c r="F815" s="120" t="str">
        <f>IF(reference!C4738="","",reference!C4738)</f>
        <v/>
      </c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19" t="str">
        <f>IF(reference!C4739="","",reference!C4739)</f>
        <v/>
      </c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20" t="str">
        <f>IF(reference!C4740="","",reference!C4740)</f>
        <v/>
      </c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22" t="str">
        <f>SUBSTITUTE(IF(reference!C4741="","",reference!C4741),"建築士","")</f>
        <v/>
      </c>
      <c r="H822" s="122"/>
      <c r="I822" s="122"/>
      <c r="J822" s="1" t="str">
        <f>IF(F823="","","）建築士")</f>
        <v/>
      </c>
      <c r="K822" s="8" t="str">
        <f>IF(F825="","","（")</f>
        <v/>
      </c>
      <c r="L822" s="122" t="str">
        <f>IF(reference!C4742="","",reference!C4743)</f>
        <v/>
      </c>
      <c r="M822" s="122"/>
      <c r="N822" s="1" t="str">
        <f>IF(F823="","","）登録")</f>
        <v/>
      </c>
      <c r="O822" s="1"/>
      <c r="P822" s="1"/>
      <c r="Q822" s="8" t="str">
        <f>IF(F823="","","第")</f>
        <v/>
      </c>
      <c r="R822" s="122" t="str">
        <f>IF(reference!C4743="","",reference!C4743)</f>
        <v/>
      </c>
      <c r="S822" s="122"/>
      <c r="T822" s="122"/>
      <c r="U822" s="122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20" t="str">
        <f>IF(reference!C4744="","",reference!C4744)</f>
        <v/>
      </c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22" t="str">
        <f>SUBSTITUTE(IF(reference!C4745="","",reference!C4745),"建築士","")</f>
        <v/>
      </c>
      <c r="H824" s="122"/>
      <c r="I824" s="122"/>
      <c r="J824" s="1" t="str">
        <f>IF(F823="","","）建築士事務所")</f>
        <v/>
      </c>
      <c r="K824" s="22" t="str">
        <f>IF(F825="","","（")</f>
        <v/>
      </c>
      <c r="L824" s="122" t="str">
        <f>SUBSTITUTE(IF(reference!C4746="","",reference!C4746),"知事","")</f>
        <v/>
      </c>
      <c r="M824" s="122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22" t="str">
        <f>IF(reference!C4747="","",reference!C4747)</f>
        <v/>
      </c>
      <c r="S824" s="122"/>
      <c r="T824" s="122"/>
      <c r="U824" s="122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20" t="str">
        <f>IF(reference!C4748="","",reference!C4748)</f>
        <v/>
      </c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</row>
    <row r="826" spans="1:22" s="1" customFormat="1" x14ac:dyDescent="0.15">
      <c r="B826" s="1" t="str">
        <f>IF(F823="","","【ﾆ.郵便番号】")</f>
        <v/>
      </c>
      <c r="D826" s="5"/>
      <c r="E826" s="5"/>
      <c r="F826" s="120" t="str">
        <f>IF(reference!C4749="","",reference!C4749)</f>
        <v/>
      </c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</row>
    <row r="827" spans="1:22" s="1" customFormat="1" x14ac:dyDescent="0.15">
      <c r="B827" s="1" t="str">
        <f>IF(F823="","","【ﾎ.所在地】")</f>
        <v/>
      </c>
      <c r="D827" s="3"/>
      <c r="E827" s="3"/>
      <c r="F827" s="120" t="str">
        <f>IF(reference!C4750="","",reference!C4750)</f>
        <v/>
      </c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19" t="str">
        <f>IF(reference!C4751="","",reference!C4751)</f>
        <v/>
      </c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20" t="str">
        <f>IF(reference!C4752="","",reference!C4752)</f>
        <v/>
      </c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22" t="str">
        <f>SUBSTITUTE(IF(reference!C4753="","",reference!C4753),"建築士","")</f>
        <v/>
      </c>
      <c r="H834" s="122"/>
      <c r="I834" s="122"/>
      <c r="J834" s="1" t="str">
        <f>IF(F835="","","）建築士")</f>
        <v/>
      </c>
      <c r="K834" s="8" t="str">
        <f>IF(F837="","","（")</f>
        <v/>
      </c>
      <c r="L834" s="122" t="str">
        <f>IF(reference!C4754="","",reference!C4755)</f>
        <v/>
      </c>
      <c r="M834" s="122"/>
      <c r="N834" s="1" t="str">
        <f>IF(F835="","","）登録")</f>
        <v/>
      </c>
      <c r="O834" s="1"/>
      <c r="P834" s="1"/>
      <c r="Q834" s="8" t="str">
        <f>IF(F835="","","第")</f>
        <v/>
      </c>
      <c r="R834" s="122" t="str">
        <f>IF(reference!C4755="","",reference!C4755)</f>
        <v/>
      </c>
      <c r="S834" s="122"/>
      <c r="T834" s="122"/>
      <c r="U834" s="122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20" t="str">
        <f>IF(reference!C4756="","",reference!C4756)</f>
        <v/>
      </c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22" t="str">
        <f>SUBSTITUTE(IF(reference!C4757="","",reference!C4757),"建築士","")</f>
        <v/>
      </c>
      <c r="H836" s="122"/>
      <c r="I836" s="122"/>
      <c r="J836" s="1" t="str">
        <f>IF(F835="","","）建築士事務所")</f>
        <v/>
      </c>
      <c r="K836" s="22" t="str">
        <f>IF(F837="","","（")</f>
        <v/>
      </c>
      <c r="L836" s="122" t="str">
        <f>SUBSTITUTE(IF(reference!C4758="","",reference!C4758),"知事","")</f>
        <v/>
      </c>
      <c r="M836" s="122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22" t="str">
        <f>IF(reference!C4759="","",reference!C4759)</f>
        <v/>
      </c>
      <c r="S836" s="122"/>
      <c r="T836" s="122"/>
      <c r="U836" s="122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20" t="str">
        <f>IF(reference!C4760="","",reference!C4760)</f>
        <v/>
      </c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</row>
    <row r="838" spans="1:22" s="1" customFormat="1" x14ac:dyDescent="0.15">
      <c r="B838" s="1" t="str">
        <f>IF(F835="","","【ﾆ.郵便番号】")</f>
        <v/>
      </c>
      <c r="D838" s="5"/>
      <c r="E838" s="5"/>
      <c r="F838" s="120" t="str">
        <f>IF(reference!C4761="","",reference!C4761)</f>
        <v/>
      </c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</row>
    <row r="839" spans="1:22" s="1" customFormat="1" x14ac:dyDescent="0.15">
      <c r="B839" s="1" t="str">
        <f>IF(F835="","","【ﾎ.所在地】")</f>
        <v/>
      </c>
      <c r="D839" s="3"/>
      <c r="E839" s="3"/>
      <c r="F839" s="120" t="str">
        <f>IF(reference!C4762="","",reference!C4762)</f>
        <v/>
      </c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19" t="str">
        <f>IF(reference!C4763="","",reference!C4763)</f>
        <v/>
      </c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20" t="str">
        <f>IF(reference!C4764="","",reference!C4764)</f>
        <v/>
      </c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22" t="str">
        <f>SUBSTITUTE(IF(reference!C4765="","",reference!C4765),"建築士","")</f>
        <v/>
      </c>
      <c r="H846" s="122"/>
      <c r="I846" s="122"/>
      <c r="J846" s="1" t="str">
        <f>IF(F847="","","）建築士")</f>
        <v/>
      </c>
      <c r="K846" s="8" t="str">
        <f>IF(F849="","","（")</f>
        <v/>
      </c>
      <c r="L846" s="122" t="str">
        <f>IF(reference!C4766="","",reference!C4767)</f>
        <v/>
      </c>
      <c r="M846" s="122"/>
      <c r="N846" s="1" t="str">
        <f>IF(F847="","","）登録")</f>
        <v/>
      </c>
      <c r="O846" s="1"/>
      <c r="P846" s="1"/>
      <c r="Q846" s="8" t="str">
        <f>IF(F847="","","第")</f>
        <v/>
      </c>
      <c r="R846" s="122" t="str">
        <f>IF(reference!C4767="","",reference!C4767)</f>
        <v/>
      </c>
      <c r="S846" s="122"/>
      <c r="T846" s="122"/>
      <c r="U846" s="122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20" t="str">
        <f>IF(reference!C4768="","",reference!C4768)</f>
        <v/>
      </c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22" t="str">
        <f>SUBSTITUTE(IF(reference!C4769="","",reference!C4769),"建築士","")</f>
        <v/>
      </c>
      <c r="H848" s="122"/>
      <c r="I848" s="122"/>
      <c r="J848" s="1" t="str">
        <f>IF(F847="","","）建築士事務所")</f>
        <v/>
      </c>
      <c r="K848" s="22" t="str">
        <f>IF(F849="","","（")</f>
        <v/>
      </c>
      <c r="L848" s="122" t="str">
        <f>SUBSTITUTE(IF(reference!C4770="","",reference!C4770),"知事","")</f>
        <v/>
      </c>
      <c r="M848" s="122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22" t="str">
        <f>IF(reference!C4771="","",reference!C4771)</f>
        <v/>
      </c>
      <c r="S848" s="122"/>
      <c r="T848" s="122"/>
      <c r="U848" s="122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20" t="str">
        <f>IF(reference!C4772="","",reference!C4772)</f>
        <v/>
      </c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</row>
    <row r="850" spans="1:22" s="1" customFormat="1" x14ac:dyDescent="0.15">
      <c r="B850" s="1" t="str">
        <f>IF(F847="","","【ﾆ.郵便番号】")</f>
        <v/>
      </c>
      <c r="D850" s="5"/>
      <c r="E850" s="5"/>
      <c r="F850" s="120" t="str">
        <f>IF(reference!C4773="","",reference!C4773)</f>
        <v/>
      </c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</row>
    <row r="851" spans="1:22" s="1" customFormat="1" x14ac:dyDescent="0.15">
      <c r="B851" s="1" t="str">
        <f>IF(F847="","","【ﾎ.所在地】")</f>
        <v/>
      </c>
      <c r="D851" s="3"/>
      <c r="E851" s="3"/>
      <c r="F851" s="120" t="str">
        <f>IF(reference!C4774="","",reference!C4774)</f>
        <v/>
      </c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19" t="str">
        <f>IF(reference!C4775="","",reference!C4775)</f>
        <v/>
      </c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20" t="str">
        <f>IF(reference!C4776="","",reference!C4776)</f>
        <v/>
      </c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22" t="str">
        <f>SUBSTITUTE(IF(reference!C4777="","",reference!C4777),"建築士","")</f>
        <v/>
      </c>
      <c r="H858" s="122"/>
      <c r="I858" s="122"/>
      <c r="J858" s="1" t="str">
        <f>IF(F859="","","）建築士")</f>
        <v/>
      </c>
      <c r="K858" s="8" t="str">
        <f>IF(F861="","","（")</f>
        <v/>
      </c>
      <c r="L858" s="122" t="str">
        <f>IF(reference!C4778="","",reference!C4779)</f>
        <v/>
      </c>
      <c r="M858" s="122"/>
      <c r="N858" s="1" t="str">
        <f>IF(F859="","","）登録")</f>
        <v/>
      </c>
      <c r="O858" s="1"/>
      <c r="P858" s="1"/>
      <c r="Q858" s="8" t="str">
        <f>IF(F859="","","第")</f>
        <v/>
      </c>
      <c r="R858" s="122" t="str">
        <f>IF(reference!C4779="","",reference!C4779)</f>
        <v/>
      </c>
      <c r="S858" s="122"/>
      <c r="T858" s="122"/>
      <c r="U858" s="122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20" t="str">
        <f>IF(reference!C4780="","",reference!C4780)</f>
        <v/>
      </c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22" t="str">
        <f>SUBSTITUTE(IF(reference!C4781="","",reference!C4781),"建築士","")</f>
        <v/>
      </c>
      <c r="H860" s="122"/>
      <c r="I860" s="122"/>
      <c r="J860" s="1" t="str">
        <f>IF(F859="","","）建築士事務所")</f>
        <v/>
      </c>
      <c r="K860" s="22" t="str">
        <f>IF(F861="","","（")</f>
        <v/>
      </c>
      <c r="L860" s="122" t="str">
        <f>SUBSTITUTE(IF(reference!C4782="","",reference!C4782),"知事","")</f>
        <v/>
      </c>
      <c r="M860" s="122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22" t="str">
        <f>IF(reference!C4783="","",reference!C4783)</f>
        <v/>
      </c>
      <c r="S860" s="122"/>
      <c r="T860" s="122"/>
      <c r="U860" s="122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20" t="str">
        <f>IF(reference!C4784="","",reference!C4784)</f>
        <v/>
      </c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</row>
    <row r="862" spans="1:22" s="1" customFormat="1" x14ac:dyDescent="0.15">
      <c r="B862" s="1" t="str">
        <f>IF(F859="","","【ﾆ.郵便番号】")</f>
        <v/>
      </c>
      <c r="D862" s="5"/>
      <c r="E862" s="5"/>
      <c r="F862" s="120" t="str">
        <f>IF(reference!C4785="","",reference!C4785)</f>
        <v/>
      </c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</row>
    <row r="863" spans="1:22" s="1" customFormat="1" x14ac:dyDescent="0.15">
      <c r="B863" s="1" t="str">
        <f>IF(F859="","","【ﾎ.所在地】")</f>
        <v/>
      </c>
      <c r="D863" s="3"/>
      <c r="E863" s="3"/>
      <c r="F863" s="120" t="str">
        <f>IF(reference!C4786="","",reference!C4786)</f>
        <v/>
      </c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19" t="str">
        <f>IF(reference!C4787="","",reference!C4787)</f>
        <v/>
      </c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20" t="str">
        <f>IF(reference!C4788="","",reference!C4788)</f>
        <v/>
      </c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22" t="str">
        <f>SUBSTITUTE(IF(reference!C4789="","",reference!C4789),"建築士","")</f>
        <v/>
      </c>
      <c r="H870" s="122"/>
      <c r="I870" s="122"/>
      <c r="J870" s="1" t="str">
        <f>IF(F871="","","）建築士")</f>
        <v/>
      </c>
      <c r="K870" s="8" t="str">
        <f>IF(F873="","","（")</f>
        <v/>
      </c>
      <c r="L870" s="122" t="str">
        <f>IF(reference!C4790="","",reference!C4791)</f>
        <v/>
      </c>
      <c r="M870" s="122"/>
      <c r="N870" s="1" t="str">
        <f>IF(F871="","","）登録")</f>
        <v/>
      </c>
      <c r="O870" s="1"/>
      <c r="P870" s="1"/>
      <c r="Q870" s="8" t="str">
        <f>IF(F871="","","第")</f>
        <v/>
      </c>
      <c r="R870" s="122" t="str">
        <f>IF(reference!C4791="","",reference!C4791)</f>
        <v/>
      </c>
      <c r="S870" s="122"/>
      <c r="T870" s="122"/>
      <c r="U870" s="122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20" t="str">
        <f>IF(reference!C4792="","",reference!C4792)</f>
        <v/>
      </c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22" t="str">
        <f>SUBSTITUTE(IF(reference!C4793="","",reference!C4793),"建築士","")</f>
        <v/>
      </c>
      <c r="H872" s="122"/>
      <c r="I872" s="122"/>
      <c r="J872" s="1" t="str">
        <f>IF(F871="","","）建築士事務所")</f>
        <v/>
      </c>
      <c r="K872" s="22" t="str">
        <f>IF(F873="","","（")</f>
        <v/>
      </c>
      <c r="L872" s="122" t="str">
        <f>SUBSTITUTE(IF(reference!C4794="","",reference!C4794),"知事","")</f>
        <v/>
      </c>
      <c r="M872" s="122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22" t="str">
        <f>IF(reference!C4795="","",reference!C4795)</f>
        <v/>
      </c>
      <c r="S872" s="122"/>
      <c r="T872" s="122"/>
      <c r="U872" s="122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20" t="str">
        <f>IF(reference!C4796="","",reference!C4796)</f>
        <v/>
      </c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</row>
    <row r="874" spans="1:22" s="1" customFormat="1" x14ac:dyDescent="0.15">
      <c r="B874" s="1" t="str">
        <f>IF(F871="","","【ﾆ.郵便番号】")</f>
        <v/>
      </c>
      <c r="D874" s="5"/>
      <c r="E874" s="5"/>
      <c r="F874" s="120" t="str">
        <f>IF(reference!C4797="","",reference!C4797)</f>
        <v/>
      </c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</row>
    <row r="875" spans="1:22" s="1" customFormat="1" x14ac:dyDescent="0.15">
      <c r="B875" s="1" t="str">
        <f>IF(F871="","","【ﾎ.所在地】")</f>
        <v/>
      </c>
      <c r="D875" s="3"/>
      <c r="E875" s="3"/>
      <c r="F875" s="120" t="str">
        <f>IF(reference!C4798="","",reference!C4798)</f>
        <v/>
      </c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19" t="str">
        <f>IF(reference!C4799="","",reference!C4799)</f>
        <v/>
      </c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20" t="str">
        <f>IF(reference!C4800="","",reference!C4800)</f>
        <v/>
      </c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22" t="str">
        <f>SUBSTITUTE(IF(reference!C4801="","",reference!C4801),"建築士","")</f>
        <v/>
      </c>
      <c r="H882" s="122"/>
      <c r="I882" s="122"/>
      <c r="J882" s="1" t="str">
        <f>IF(F883="","","）建築士")</f>
        <v/>
      </c>
      <c r="K882" s="8" t="str">
        <f>IF(F885="","","（")</f>
        <v/>
      </c>
      <c r="L882" s="122" t="str">
        <f>IF(reference!C4802="","",reference!C4803)</f>
        <v/>
      </c>
      <c r="M882" s="122"/>
      <c r="N882" s="1" t="str">
        <f>IF(F883="","","）登録")</f>
        <v/>
      </c>
      <c r="O882" s="1"/>
      <c r="P882" s="1"/>
      <c r="Q882" s="8" t="str">
        <f>IF(F883="","","第")</f>
        <v/>
      </c>
      <c r="R882" s="122" t="str">
        <f>IF(reference!C4803="","",reference!C4803)</f>
        <v/>
      </c>
      <c r="S882" s="122"/>
      <c r="T882" s="122"/>
      <c r="U882" s="122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20" t="str">
        <f>IF(reference!C4804="","",reference!C4804)</f>
        <v/>
      </c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22" t="str">
        <f>SUBSTITUTE(IF(reference!C4805="","",reference!C4805),"建築士","")</f>
        <v/>
      </c>
      <c r="H884" s="122"/>
      <c r="I884" s="122"/>
      <c r="J884" s="1" t="str">
        <f>IF(F883="","","）建築士事務所")</f>
        <v/>
      </c>
      <c r="K884" s="22" t="str">
        <f>IF(F885="","","（")</f>
        <v/>
      </c>
      <c r="L884" s="122" t="str">
        <f>SUBSTITUTE(IF(reference!C4806="","",reference!C4806),"知事","")</f>
        <v/>
      </c>
      <c r="M884" s="122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22" t="str">
        <f>IF(reference!C4807="","",reference!C4807)</f>
        <v/>
      </c>
      <c r="S884" s="122"/>
      <c r="T884" s="122"/>
      <c r="U884" s="122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20" t="str">
        <f>IF(reference!C4808="","",reference!C4808)</f>
        <v/>
      </c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</row>
    <row r="886" spans="1:22" s="1" customFormat="1" x14ac:dyDescent="0.15">
      <c r="B886" s="1" t="str">
        <f>IF(F883="","","【ﾆ.郵便番号】")</f>
        <v/>
      </c>
      <c r="D886" s="5"/>
      <c r="E886" s="5"/>
      <c r="F886" s="120" t="str">
        <f>IF(reference!C4809="","",reference!C4809)</f>
        <v/>
      </c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</row>
    <row r="887" spans="1:22" s="1" customFormat="1" x14ac:dyDescent="0.15">
      <c r="B887" s="1" t="str">
        <f>IF(F883="","","【ﾎ.所在地】")</f>
        <v/>
      </c>
      <c r="D887" s="3"/>
      <c r="E887" s="3"/>
      <c r="F887" s="120" t="str">
        <f>IF(reference!C4810="","",reference!C4810)</f>
        <v/>
      </c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19" t="str">
        <f>IF(reference!C4811="","",reference!C4811)</f>
        <v/>
      </c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20" t="str">
        <f>IF(reference!C4812="","",reference!C4812)</f>
        <v/>
      </c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22" t="str">
        <f>SUBSTITUTE(IF(reference!C4813="","",reference!C4813),"建築士","")</f>
        <v/>
      </c>
      <c r="H894" s="122"/>
      <c r="I894" s="122"/>
      <c r="J894" s="1" t="str">
        <f>IF(F895="","","）建築士")</f>
        <v/>
      </c>
      <c r="K894" s="8" t="str">
        <f>IF(F897="","","（")</f>
        <v/>
      </c>
      <c r="L894" s="122" t="str">
        <f>IF(reference!C4814="","",reference!C4815)</f>
        <v/>
      </c>
      <c r="M894" s="122"/>
      <c r="N894" s="1" t="str">
        <f>IF(F895="","","）登録")</f>
        <v/>
      </c>
      <c r="O894" s="1"/>
      <c r="P894" s="1"/>
      <c r="Q894" s="8" t="str">
        <f>IF(F895="","","第")</f>
        <v/>
      </c>
      <c r="R894" s="122" t="str">
        <f>IF(reference!C4815="","",reference!C4815)</f>
        <v/>
      </c>
      <c r="S894" s="122"/>
      <c r="T894" s="122"/>
      <c r="U894" s="122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20" t="str">
        <f>IF(reference!C4816="","",reference!C4816)</f>
        <v/>
      </c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22" t="str">
        <f>SUBSTITUTE(IF(reference!C4817="","",reference!C4817),"建築士","")</f>
        <v/>
      </c>
      <c r="H896" s="122"/>
      <c r="I896" s="122"/>
      <c r="J896" s="1" t="str">
        <f>IF(F895="","","）建築士事務所")</f>
        <v/>
      </c>
      <c r="K896" s="22" t="str">
        <f>IF(F897="","","（")</f>
        <v/>
      </c>
      <c r="L896" s="122" t="str">
        <f>SUBSTITUTE(IF(reference!C4818="","",reference!C4818),"知事","")</f>
        <v/>
      </c>
      <c r="M896" s="122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22" t="str">
        <f>IF(reference!C4819="","",reference!C4819)</f>
        <v/>
      </c>
      <c r="S896" s="122"/>
      <c r="T896" s="122"/>
      <c r="U896" s="122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20" t="str">
        <f>IF(reference!C4820="","",reference!C4820)</f>
        <v/>
      </c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</row>
    <row r="898" spans="1:22" s="1" customFormat="1" x14ac:dyDescent="0.15">
      <c r="B898" s="1" t="str">
        <f>IF(F895="","","【ﾆ.郵便番号】")</f>
        <v/>
      </c>
      <c r="D898" s="5"/>
      <c r="E898" s="5"/>
      <c r="F898" s="120" t="str">
        <f>IF(reference!C4821="","",reference!C4821)</f>
        <v/>
      </c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</row>
    <row r="899" spans="1:22" s="1" customFormat="1" x14ac:dyDescent="0.15">
      <c r="B899" s="1" t="str">
        <f>IF(F895="","","【ﾎ.所在地】")</f>
        <v/>
      </c>
      <c r="D899" s="3"/>
      <c r="E899" s="3"/>
      <c r="F899" s="120" t="str">
        <f>IF(reference!C4822="","",reference!C4822)</f>
        <v/>
      </c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19" t="str">
        <f>IF(reference!C4823="","",reference!C4823)</f>
        <v/>
      </c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20" t="str">
        <f>IF(reference!C4824="","",reference!C4824)</f>
        <v/>
      </c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22" t="str">
        <f>SUBSTITUTE(IF(reference!C4825="","",reference!C4825),"建築士","")</f>
        <v/>
      </c>
      <c r="H906" s="122"/>
      <c r="I906" s="122"/>
      <c r="J906" s="1" t="str">
        <f>IF(F907="","","）建築士")</f>
        <v/>
      </c>
      <c r="K906" s="8" t="str">
        <f>IF(F909="","","（")</f>
        <v/>
      </c>
      <c r="L906" s="122" t="str">
        <f>IF(reference!C4826="","",reference!C4827)</f>
        <v/>
      </c>
      <c r="M906" s="122"/>
      <c r="N906" s="1" t="str">
        <f>IF(F907="","","）登録")</f>
        <v/>
      </c>
      <c r="O906" s="1"/>
      <c r="P906" s="1"/>
      <c r="Q906" s="8" t="str">
        <f>IF(F907="","","第")</f>
        <v/>
      </c>
      <c r="R906" s="122" t="str">
        <f>IF(reference!C4827="","",reference!C4827)</f>
        <v/>
      </c>
      <c r="S906" s="122"/>
      <c r="T906" s="122"/>
      <c r="U906" s="122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20" t="str">
        <f>IF(reference!C4828="","",reference!C4828)</f>
        <v/>
      </c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22" t="str">
        <f>SUBSTITUTE(IF(reference!C4829="","",reference!C4829),"建築士","")</f>
        <v/>
      </c>
      <c r="H908" s="122"/>
      <c r="I908" s="122"/>
      <c r="J908" s="1" t="str">
        <f>IF(F907="","","）建築士事務所")</f>
        <v/>
      </c>
      <c r="K908" s="22" t="str">
        <f>IF(F909="","","（")</f>
        <v/>
      </c>
      <c r="L908" s="122" t="str">
        <f>SUBSTITUTE(IF(reference!C4830="","",reference!C4830),"知事","")</f>
        <v/>
      </c>
      <c r="M908" s="122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22" t="str">
        <f>IF(reference!C4831="","",reference!C4831)</f>
        <v/>
      </c>
      <c r="S908" s="122"/>
      <c r="T908" s="122"/>
      <c r="U908" s="122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20" t="str">
        <f>IF(reference!C4832="","",reference!C4832)</f>
        <v/>
      </c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</row>
    <row r="910" spans="1:22" s="1" customFormat="1" x14ac:dyDescent="0.15">
      <c r="B910" s="1" t="str">
        <f>IF(F907="","","【ﾆ.郵便番号】")</f>
        <v/>
      </c>
      <c r="D910" s="5"/>
      <c r="E910" s="5"/>
      <c r="F910" s="120" t="str">
        <f>IF(reference!C4833="","",reference!C4833)</f>
        <v/>
      </c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</row>
    <row r="911" spans="1:22" s="1" customFormat="1" x14ac:dyDescent="0.15">
      <c r="B911" s="1" t="str">
        <f>IF(F907="","","【ﾎ.所在地】")</f>
        <v/>
      </c>
      <c r="D911" s="3"/>
      <c r="E911" s="3"/>
      <c r="F911" s="120" t="str">
        <f>IF(reference!C4834="","",reference!C4834)</f>
        <v/>
      </c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19" t="str">
        <f>IF(reference!C4835="","",reference!C4835)</f>
        <v/>
      </c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20" t="str">
        <f>IF(reference!C4836="","",reference!C4836)</f>
        <v/>
      </c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22" t="str">
        <f>SUBSTITUTE(IF(reference!C4837="","",reference!C4837),"建築士","")</f>
        <v/>
      </c>
      <c r="H918" s="122"/>
      <c r="I918" s="122"/>
      <c r="J918" s="1" t="str">
        <f>IF(F919="","","）建築士")</f>
        <v/>
      </c>
      <c r="K918" s="8" t="str">
        <f>IF(F921="","","（")</f>
        <v/>
      </c>
      <c r="L918" s="122" t="str">
        <f>IF(reference!C4838="","",reference!C4839)</f>
        <v/>
      </c>
      <c r="M918" s="122"/>
      <c r="N918" s="1" t="str">
        <f>IF(F919="","","）登録")</f>
        <v/>
      </c>
      <c r="O918" s="1"/>
      <c r="P918" s="1"/>
      <c r="Q918" s="8" t="str">
        <f>IF(F919="","","第")</f>
        <v/>
      </c>
      <c r="R918" s="122" t="str">
        <f>IF(reference!C4839="","",reference!C4839)</f>
        <v/>
      </c>
      <c r="S918" s="122"/>
      <c r="T918" s="122"/>
      <c r="U918" s="122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20" t="str">
        <f>IF(reference!C4840="","",reference!C4840)</f>
        <v/>
      </c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22" t="str">
        <f>SUBSTITUTE(IF(reference!C4841="","",reference!C4841),"建築士","")</f>
        <v/>
      </c>
      <c r="H920" s="122"/>
      <c r="I920" s="122"/>
      <c r="J920" s="1" t="str">
        <f>IF(F919="","","）建築士事務所")</f>
        <v/>
      </c>
      <c r="K920" s="22" t="str">
        <f>IF(F921="","","（")</f>
        <v/>
      </c>
      <c r="L920" s="122" t="str">
        <f>SUBSTITUTE(IF(reference!C4842="","",reference!C4842),"知事","")</f>
        <v/>
      </c>
      <c r="M920" s="122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22" t="str">
        <f>IF(reference!C4843="","",reference!C4843)</f>
        <v/>
      </c>
      <c r="S920" s="122"/>
      <c r="T920" s="122"/>
      <c r="U920" s="122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20" t="str">
        <f>IF(reference!C4844="","",reference!C4844)</f>
        <v/>
      </c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</row>
    <row r="922" spans="1:22" s="1" customFormat="1" x14ac:dyDescent="0.15">
      <c r="B922" s="1" t="str">
        <f>IF(F919="","","【ﾆ.郵便番号】")</f>
        <v/>
      </c>
      <c r="D922" s="5"/>
      <c r="E922" s="5"/>
      <c r="F922" s="120" t="str">
        <f>IF(reference!C4845="","",reference!C4845)</f>
        <v/>
      </c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</row>
    <row r="923" spans="1:22" s="1" customFormat="1" x14ac:dyDescent="0.15">
      <c r="B923" s="1" t="str">
        <f>IF(F919="","","【ﾎ.所在地】")</f>
        <v/>
      </c>
      <c r="D923" s="3"/>
      <c r="E923" s="3"/>
      <c r="F923" s="120" t="str">
        <f>IF(reference!C4846="","",reference!C4846)</f>
        <v/>
      </c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19" t="str">
        <f>IF(reference!C4847="","",reference!C4847)</f>
        <v/>
      </c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20" t="str">
        <f>IF(reference!C4848="","",reference!C4848)</f>
        <v/>
      </c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22" t="str">
        <f>SUBSTITUTE(IF(reference!C4849="","",reference!C4849),"建築士","")</f>
        <v/>
      </c>
      <c r="H930" s="122"/>
      <c r="I930" s="122"/>
      <c r="J930" s="1" t="str">
        <f>IF(F931="","","）建築士")</f>
        <v/>
      </c>
      <c r="K930" s="8" t="str">
        <f>IF(F933="","","（")</f>
        <v/>
      </c>
      <c r="L930" s="122" t="str">
        <f>IF(reference!C4850="","",reference!C4851)</f>
        <v/>
      </c>
      <c r="M930" s="122"/>
      <c r="N930" s="1" t="str">
        <f>IF(F931="","","）登録")</f>
        <v/>
      </c>
      <c r="O930" s="1"/>
      <c r="P930" s="1"/>
      <c r="Q930" s="8" t="str">
        <f>IF(F931="","","第")</f>
        <v/>
      </c>
      <c r="R930" s="122" t="str">
        <f>IF(reference!C4851="","",reference!C4851)</f>
        <v/>
      </c>
      <c r="S930" s="122"/>
      <c r="T930" s="122"/>
      <c r="U930" s="122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20" t="str">
        <f>IF(reference!C4852="","",reference!C4852)</f>
        <v/>
      </c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22" t="str">
        <f>SUBSTITUTE(IF(reference!C4853="","",reference!C4853),"建築士","")</f>
        <v/>
      </c>
      <c r="H932" s="122"/>
      <c r="I932" s="122"/>
      <c r="J932" s="1" t="str">
        <f>IF(F931="","","）建築士事務所")</f>
        <v/>
      </c>
      <c r="K932" s="22" t="str">
        <f>IF(F933="","","（")</f>
        <v/>
      </c>
      <c r="L932" s="122" t="str">
        <f>SUBSTITUTE(IF(reference!C4854="","",reference!C4854),"知事","")</f>
        <v/>
      </c>
      <c r="M932" s="122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22" t="str">
        <f>IF(reference!C4855="","",reference!C4855)</f>
        <v/>
      </c>
      <c r="S932" s="122"/>
      <c r="T932" s="122"/>
      <c r="U932" s="122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20" t="str">
        <f>IF(reference!C4856="","",reference!C4856)</f>
        <v/>
      </c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</row>
    <row r="934" spans="1:22" s="1" customFormat="1" x14ac:dyDescent="0.15">
      <c r="B934" s="1" t="str">
        <f>IF(F931="","","【ﾆ.郵便番号】")</f>
        <v/>
      </c>
      <c r="D934" s="5"/>
      <c r="E934" s="5"/>
      <c r="F934" s="120" t="str">
        <f>IF(reference!C4857="","",reference!C4857)</f>
        <v/>
      </c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</row>
    <row r="935" spans="1:22" s="1" customFormat="1" x14ac:dyDescent="0.15">
      <c r="B935" s="1" t="str">
        <f>IF(F931="","","【ﾎ.所在地】")</f>
        <v/>
      </c>
      <c r="D935" s="3"/>
      <c r="E935" s="3"/>
      <c r="F935" s="120" t="str">
        <f>IF(reference!C4858="","",reference!C4858)</f>
        <v/>
      </c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19" t="str">
        <f>IF(reference!C4859="","",reference!C4859)</f>
        <v/>
      </c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20" t="str">
        <f>IF(reference!C4860="","",reference!C4860)</f>
        <v/>
      </c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22" t="str">
        <f>SUBSTITUTE(IF(reference!C4861="","",reference!C4861),"建築士","")</f>
        <v/>
      </c>
      <c r="H942" s="122"/>
      <c r="I942" s="122"/>
      <c r="J942" s="1" t="str">
        <f>IF(F943="","","）建築士")</f>
        <v/>
      </c>
      <c r="K942" s="8" t="str">
        <f>IF(F945="","","（")</f>
        <v/>
      </c>
      <c r="L942" s="122" t="str">
        <f>IF(reference!C4862="","",reference!C4863)</f>
        <v/>
      </c>
      <c r="M942" s="122"/>
      <c r="N942" s="1" t="str">
        <f>IF(F943="","","）登録")</f>
        <v/>
      </c>
      <c r="O942" s="1"/>
      <c r="P942" s="1"/>
      <c r="Q942" s="8" t="str">
        <f>IF(F943="","","第")</f>
        <v/>
      </c>
      <c r="R942" s="122" t="str">
        <f>IF(reference!C4863="","",reference!C4863)</f>
        <v/>
      </c>
      <c r="S942" s="122"/>
      <c r="T942" s="122"/>
      <c r="U942" s="122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20" t="str">
        <f>IF(reference!C4864="","",reference!C4864)</f>
        <v/>
      </c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22" t="str">
        <f>SUBSTITUTE(IF(reference!C4865="","",reference!C4865),"建築士","")</f>
        <v/>
      </c>
      <c r="H944" s="122"/>
      <c r="I944" s="122"/>
      <c r="J944" s="1" t="str">
        <f>IF(F943="","","）建築士事務所")</f>
        <v/>
      </c>
      <c r="K944" s="22" t="str">
        <f>IF(F945="","","（")</f>
        <v/>
      </c>
      <c r="L944" s="122" t="str">
        <f>SUBSTITUTE(IF(reference!C4866="","",reference!C4866),"知事","")</f>
        <v/>
      </c>
      <c r="M944" s="122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22" t="str">
        <f>IF(reference!C4867="","",reference!C4867)</f>
        <v/>
      </c>
      <c r="S944" s="122"/>
      <c r="T944" s="122"/>
      <c r="U944" s="122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20" t="str">
        <f>IF(reference!C4868="","",reference!C4868)</f>
        <v/>
      </c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</row>
    <row r="946" spans="1:22" s="1" customFormat="1" x14ac:dyDescent="0.15">
      <c r="B946" s="1" t="str">
        <f>IF(F943="","","【ﾆ.郵便番号】")</f>
        <v/>
      </c>
      <c r="D946" s="5"/>
      <c r="E946" s="5"/>
      <c r="F946" s="120" t="str">
        <f>IF(reference!C4869="","",reference!C4869)</f>
        <v/>
      </c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</row>
    <row r="947" spans="1:22" s="1" customFormat="1" x14ac:dyDescent="0.15">
      <c r="B947" s="1" t="str">
        <f>IF(F943="","","【ﾎ.所在地】")</f>
        <v/>
      </c>
      <c r="D947" s="3"/>
      <c r="E947" s="3"/>
      <c r="F947" s="120" t="str">
        <f>IF(reference!C4870="","",reference!C4870)</f>
        <v/>
      </c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19" t="str">
        <f>IF(reference!C4871="","",reference!C4871)</f>
        <v/>
      </c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20" t="str">
        <f>IF(reference!C4872="","",reference!C4872)</f>
        <v/>
      </c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22" t="str">
        <f>SUBSTITUTE(IF(reference!C4873="","",reference!C4873),"建築士","")</f>
        <v/>
      </c>
      <c r="H954" s="122"/>
      <c r="I954" s="122"/>
      <c r="J954" s="1" t="str">
        <f>IF(F955="","","）建築士")</f>
        <v/>
      </c>
      <c r="K954" s="8" t="str">
        <f>IF(F957="","","（")</f>
        <v/>
      </c>
      <c r="L954" s="122" t="str">
        <f>IF(reference!C4874="","",reference!C4875)</f>
        <v/>
      </c>
      <c r="M954" s="122"/>
      <c r="N954" s="1" t="str">
        <f>IF(F955="","","）登録")</f>
        <v/>
      </c>
      <c r="O954" s="1"/>
      <c r="P954" s="1"/>
      <c r="Q954" s="8" t="str">
        <f>IF(F955="","","第")</f>
        <v/>
      </c>
      <c r="R954" s="122" t="str">
        <f>IF(reference!C4875="","",reference!C4875)</f>
        <v/>
      </c>
      <c r="S954" s="122"/>
      <c r="T954" s="122"/>
      <c r="U954" s="122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20" t="str">
        <f>IF(reference!C4876="","",reference!C4876)</f>
        <v/>
      </c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22" t="str">
        <f>SUBSTITUTE(IF(reference!C4877="","",reference!C4877),"建築士","")</f>
        <v/>
      </c>
      <c r="H956" s="122"/>
      <c r="I956" s="122"/>
      <c r="J956" s="1" t="str">
        <f>IF(F955="","","）建築士事務所")</f>
        <v/>
      </c>
      <c r="K956" s="22" t="str">
        <f>IF(F957="","","（")</f>
        <v/>
      </c>
      <c r="L956" s="122" t="str">
        <f>SUBSTITUTE(IF(reference!C4878="","",reference!C4878),"知事","")</f>
        <v/>
      </c>
      <c r="M956" s="122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22" t="str">
        <f>IF(reference!C4879="","",reference!C4879)</f>
        <v/>
      </c>
      <c r="S956" s="122"/>
      <c r="T956" s="122"/>
      <c r="U956" s="122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20" t="str">
        <f>IF(reference!C4880="","",reference!C4880)</f>
        <v/>
      </c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</row>
    <row r="958" spans="1:22" s="1" customFormat="1" x14ac:dyDescent="0.15">
      <c r="B958" s="1" t="str">
        <f>IF(F955="","","【ﾆ.郵便番号】")</f>
        <v/>
      </c>
      <c r="D958" s="5"/>
      <c r="E958" s="5"/>
      <c r="F958" s="120" t="str">
        <f>IF(reference!C4881="","",reference!C4881)</f>
        <v/>
      </c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</row>
    <row r="959" spans="1:22" s="1" customFormat="1" x14ac:dyDescent="0.15">
      <c r="B959" s="1" t="str">
        <f>IF(F955="","","【ﾎ.所在地】")</f>
        <v/>
      </c>
      <c r="D959" s="3"/>
      <c r="E959" s="3"/>
      <c r="F959" s="120" t="str">
        <f>IF(reference!C4882="","",reference!C4882)</f>
        <v/>
      </c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19" t="str">
        <f>IF(reference!C4883="","",reference!C4883)</f>
        <v/>
      </c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20" t="str">
        <f>IF(reference!C4884="","",reference!C4884)</f>
        <v/>
      </c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22" t="str">
        <f>SUBSTITUTE(IF(reference!C4885="","",reference!C4885),"建築士","")</f>
        <v/>
      </c>
      <c r="H966" s="122"/>
      <c r="I966" s="122"/>
      <c r="J966" s="1" t="str">
        <f>IF(F967="","","）建築士")</f>
        <v/>
      </c>
      <c r="K966" s="8" t="str">
        <f>IF(F969="","","（")</f>
        <v/>
      </c>
      <c r="L966" s="122" t="str">
        <f>IF(reference!C4886="","",reference!C4887)</f>
        <v/>
      </c>
      <c r="M966" s="122"/>
      <c r="N966" s="1" t="str">
        <f>IF(F967="","","）登録")</f>
        <v/>
      </c>
      <c r="O966" s="1"/>
      <c r="P966" s="1"/>
      <c r="Q966" s="8" t="str">
        <f>IF(F967="","","第")</f>
        <v/>
      </c>
      <c r="R966" s="122" t="str">
        <f>IF(reference!C4887="","",reference!C4887)</f>
        <v/>
      </c>
      <c r="S966" s="122"/>
      <c r="T966" s="122"/>
      <c r="U966" s="122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20" t="str">
        <f>IF(reference!C4888="","",reference!C4888)</f>
        <v/>
      </c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22" t="str">
        <f>SUBSTITUTE(IF(reference!C4889="","",reference!C4889),"建築士","")</f>
        <v/>
      </c>
      <c r="H968" s="122"/>
      <c r="I968" s="122"/>
      <c r="J968" s="1" t="str">
        <f>IF(F967="","","）建築士事務所")</f>
        <v/>
      </c>
      <c r="K968" s="22" t="str">
        <f>IF(F969="","","（")</f>
        <v/>
      </c>
      <c r="L968" s="122" t="str">
        <f>SUBSTITUTE(IF(reference!C4890="","",reference!C4890),"知事","")</f>
        <v/>
      </c>
      <c r="M968" s="122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22" t="str">
        <f>IF(reference!C4891="","",reference!C4891)</f>
        <v/>
      </c>
      <c r="S968" s="122"/>
      <c r="T968" s="122"/>
      <c r="U968" s="122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20" t="str">
        <f>IF(reference!C4892="","",reference!C4892)</f>
        <v/>
      </c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</row>
    <row r="970" spans="1:22" s="1" customFormat="1" x14ac:dyDescent="0.15">
      <c r="B970" s="1" t="str">
        <f>IF(F967="","","【ﾆ.郵便番号】")</f>
        <v/>
      </c>
      <c r="D970" s="5"/>
      <c r="E970" s="5"/>
      <c r="F970" s="120" t="str">
        <f>IF(reference!C4893="","",reference!C4893)</f>
        <v/>
      </c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</row>
    <row r="971" spans="1:22" s="1" customFormat="1" x14ac:dyDescent="0.15">
      <c r="B971" s="1" t="str">
        <f>IF(F967="","","【ﾎ.所在地】")</f>
        <v/>
      </c>
      <c r="D971" s="3"/>
      <c r="E971" s="3"/>
      <c r="F971" s="120" t="str">
        <f>IF(reference!C4894="","",reference!C4894)</f>
        <v/>
      </c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19" t="str">
        <f>IF(reference!C4895="","",reference!C4895)</f>
        <v/>
      </c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20" t="str">
        <f>IF(reference!C4896="","",reference!C4896)</f>
        <v/>
      </c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22" t="str">
        <f>SUBSTITUTE(IF(reference!C4897="","",reference!C4897),"建築士","")</f>
        <v/>
      </c>
      <c r="H978" s="122"/>
      <c r="I978" s="122"/>
      <c r="J978" s="1" t="str">
        <f>IF(F979="","","）建築士")</f>
        <v/>
      </c>
      <c r="K978" s="8" t="str">
        <f>IF(F981="","","（")</f>
        <v/>
      </c>
      <c r="L978" s="122" t="str">
        <f>IF(reference!C4898="","",reference!C4899)</f>
        <v/>
      </c>
      <c r="M978" s="122"/>
      <c r="N978" s="1" t="str">
        <f>IF(F979="","","）登録")</f>
        <v/>
      </c>
      <c r="O978" s="1"/>
      <c r="P978" s="1"/>
      <c r="Q978" s="8" t="str">
        <f>IF(F979="","","第")</f>
        <v/>
      </c>
      <c r="R978" s="122" t="str">
        <f>IF(reference!C4899="","",reference!C4899)</f>
        <v/>
      </c>
      <c r="S978" s="122"/>
      <c r="T978" s="122"/>
      <c r="U978" s="122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20" t="str">
        <f>IF(reference!C4900="","",reference!C4900)</f>
        <v/>
      </c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22" t="str">
        <f>SUBSTITUTE(IF(reference!C4901="","",reference!C4901),"建築士","")</f>
        <v/>
      </c>
      <c r="H980" s="122"/>
      <c r="I980" s="122"/>
      <c r="J980" s="1" t="str">
        <f>IF(F979="","","）建築士事務所")</f>
        <v/>
      </c>
      <c r="K980" s="22" t="str">
        <f>IF(F981="","","（")</f>
        <v/>
      </c>
      <c r="L980" s="122" t="str">
        <f>SUBSTITUTE(IF(reference!C4902="","",reference!C4902),"知事","")</f>
        <v/>
      </c>
      <c r="M980" s="122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22" t="str">
        <f>IF(reference!C4903="","",reference!C4903)</f>
        <v/>
      </c>
      <c r="S980" s="122"/>
      <c r="T980" s="122"/>
      <c r="U980" s="122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20" t="str">
        <f>IF(reference!C4904="","",reference!C4904)</f>
        <v/>
      </c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</row>
    <row r="982" spans="1:22" s="1" customFormat="1" x14ac:dyDescent="0.15">
      <c r="B982" s="1" t="str">
        <f>IF(F979="","","【ﾆ.郵便番号】")</f>
        <v/>
      </c>
      <c r="D982" s="5"/>
      <c r="E982" s="5"/>
      <c r="F982" s="120" t="str">
        <f>IF(reference!C4905="","",reference!C4905)</f>
        <v/>
      </c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</row>
    <row r="983" spans="1:22" s="1" customFormat="1" x14ac:dyDescent="0.15">
      <c r="B983" s="1" t="str">
        <f>IF(F979="","","【ﾎ.所在地】")</f>
        <v/>
      </c>
      <c r="D983" s="3"/>
      <c r="E983" s="3"/>
      <c r="F983" s="120" t="str">
        <f>IF(reference!C4906="","",reference!C4906)</f>
        <v/>
      </c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19" t="str">
        <f>IF(reference!C4907="","",reference!C4907)</f>
        <v/>
      </c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20" t="str">
        <f>IF(reference!C4908="","",reference!C4908)</f>
        <v/>
      </c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22" t="str">
        <f>SUBSTITUTE(IF(reference!C4909="","",reference!C4909),"建築士","")</f>
        <v/>
      </c>
      <c r="H990" s="122"/>
      <c r="I990" s="122"/>
      <c r="J990" s="1" t="str">
        <f>IF(F991="","","）建築士")</f>
        <v/>
      </c>
      <c r="K990" s="8" t="str">
        <f>IF(F993="","","（")</f>
        <v/>
      </c>
      <c r="L990" s="122" t="str">
        <f>IF(reference!C4910="","",reference!C4911)</f>
        <v/>
      </c>
      <c r="M990" s="122"/>
      <c r="N990" s="1" t="str">
        <f>IF(F991="","","）登録")</f>
        <v/>
      </c>
      <c r="O990" s="1"/>
      <c r="P990" s="1"/>
      <c r="Q990" s="8" t="str">
        <f>IF(F991="","","第")</f>
        <v/>
      </c>
      <c r="R990" s="122" t="str">
        <f>IF(reference!C4911="","",reference!C4911)</f>
        <v/>
      </c>
      <c r="S990" s="122"/>
      <c r="T990" s="122"/>
      <c r="U990" s="122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20" t="str">
        <f>IF(reference!C4912="","",reference!C4912)</f>
        <v/>
      </c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22" t="str">
        <f>SUBSTITUTE(IF(reference!C4913="","",reference!C4913),"建築士","")</f>
        <v/>
      </c>
      <c r="H992" s="122"/>
      <c r="I992" s="122"/>
      <c r="J992" s="1" t="str">
        <f>IF(F991="","","）建築士事務所")</f>
        <v/>
      </c>
      <c r="K992" s="22" t="str">
        <f>IF(F993="","","（")</f>
        <v/>
      </c>
      <c r="L992" s="122" t="str">
        <f>SUBSTITUTE(IF(reference!C4914="","",reference!C4914),"知事","")</f>
        <v/>
      </c>
      <c r="M992" s="122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22" t="str">
        <f>IF(reference!C4915="","",reference!C4915)</f>
        <v/>
      </c>
      <c r="S992" s="122"/>
      <c r="T992" s="122"/>
      <c r="U992" s="122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20" t="str">
        <f>IF(reference!C4916="","",reference!C4916)</f>
        <v/>
      </c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</row>
    <row r="994" spans="1:22" s="1" customFormat="1" x14ac:dyDescent="0.15">
      <c r="B994" s="1" t="str">
        <f>IF(F991="","","【ﾆ.郵便番号】")</f>
        <v/>
      </c>
      <c r="D994" s="5"/>
      <c r="E994" s="5"/>
      <c r="F994" s="120" t="str">
        <f>IF(reference!C4917="","",reference!C4917)</f>
        <v/>
      </c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</row>
    <row r="995" spans="1:22" s="1" customFormat="1" x14ac:dyDescent="0.15">
      <c r="B995" s="1" t="str">
        <f>IF(F991="","","【ﾎ.所在地】")</f>
        <v/>
      </c>
      <c r="D995" s="3"/>
      <c r="E995" s="3"/>
      <c r="F995" s="120" t="str">
        <f>IF(reference!C4918="","",reference!C4918)</f>
        <v/>
      </c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19" t="str">
        <f>IF(reference!C4919="","",reference!C4919)</f>
        <v/>
      </c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20" t="str">
        <f>IF(reference!C4920="","",reference!C4920)</f>
        <v/>
      </c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22" t="str">
        <f>SUBSTITUTE(IF(reference!C4921="","",reference!C4921),"建築士","")</f>
        <v/>
      </c>
      <c r="H1002" s="122"/>
      <c r="I1002" s="122"/>
      <c r="J1002" s="1" t="str">
        <f>IF(F1003="","","）建築士")</f>
        <v/>
      </c>
      <c r="K1002" s="8" t="str">
        <f>IF(F1005="","","（")</f>
        <v/>
      </c>
      <c r="L1002" s="122" t="str">
        <f>IF(reference!C4922="","",reference!C4923)</f>
        <v/>
      </c>
      <c r="M1002" s="122"/>
      <c r="N1002" s="1" t="str">
        <f>IF(F1003="","","）登録")</f>
        <v/>
      </c>
      <c r="O1002" s="1"/>
      <c r="P1002" s="1"/>
      <c r="Q1002" s="8" t="str">
        <f>IF(F1003="","","第")</f>
        <v/>
      </c>
      <c r="R1002" s="122" t="str">
        <f>IF(reference!C4923="","",reference!C4923)</f>
        <v/>
      </c>
      <c r="S1002" s="122"/>
      <c r="T1002" s="122"/>
      <c r="U1002" s="122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20" t="str">
        <f>IF(reference!C4924="","",reference!C4924)</f>
        <v/>
      </c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22" t="str">
        <f>SUBSTITUTE(IF(reference!C4925="","",reference!C4925),"建築士","")</f>
        <v/>
      </c>
      <c r="H1004" s="122"/>
      <c r="I1004" s="122"/>
      <c r="J1004" s="1" t="str">
        <f>IF(F1003="","","）建築士事務所")</f>
        <v/>
      </c>
      <c r="K1004" s="22" t="str">
        <f>IF(F1005="","","（")</f>
        <v/>
      </c>
      <c r="L1004" s="122" t="str">
        <f>SUBSTITUTE(IF(reference!C4926="","",reference!C4926),"知事","")</f>
        <v/>
      </c>
      <c r="M1004" s="122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22" t="str">
        <f>IF(reference!C4927="","",reference!C4927)</f>
        <v/>
      </c>
      <c r="S1004" s="122"/>
      <c r="T1004" s="122"/>
      <c r="U1004" s="122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20" t="str">
        <f>IF(reference!C4928="","",reference!C4928)</f>
        <v/>
      </c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20" t="str">
        <f>IF(reference!C4929="","",reference!C4929)</f>
        <v/>
      </c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20" t="str">
        <f>IF(reference!C4930="","",reference!C4930)</f>
        <v/>
      </c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19" t="str">
        <f>IF(reference!C4931="","",reference!C4931)</f>
        <v/>
      </c>
      <c r="G1008" s="119"/>
      <c r="H1008" s="119"/>
      <c r="I1008" s="119"/>
      <c r="J1008" s="119"/>
      <c r="K1008" s="119"/>
      <c r="L1008" s="119"/>
      <c r="M1008" s="119"/>
      <c r="N1008" s="119"/>
      <c r="O1008" s="119"/>
      <c r="P1008" s="119"/>
      <c r="Q1008" s="119"/>
      <c r="R1008" s="119"/>
      <c r="S1008" s="119"/>
      <c r="T1008" s="119"/>
      <c r="U1008" s="119"/>
      <c r="V1008" s="119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20" t="str">
        <f>IF(reference!C4932="","",reference!C4932)</f>
        <v/>
      </c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22" t="str">
        <f>SUBSTITUTE(IF(reference!C4933="","",reference!C4933),"建築士","")</f>
        <v/>
      </c>
      <c r="H1014" s="122"/>
      <c r="I1014" s="122"/>
      <c r="J1014" s="1" t="str">
        <f>IF(F1015="","","）建築士")</f>
        <v/>
      </c>
      <c r="K1014" s="8" t="str">
        <f>IF(F1017="","","（")</f>
        <v/>
      </c>
      <c r="L1014" s="122" t="str">
        <f>IF(reference!C4934="","",reference!C4935)</f>
        <v/>
      </c>
      <c r="M1014" s="122"/>
      <c r="N1014" s="1" t="str">
        <f>IF(F1015="","","）登録")</f>
        <v/>
      </c>
      <c r="O1014" s="1"/>
      <c r="P1014" s="1"/>
      <c r="Q1014" s="8" t="str">
        <f>IF(F1015="","","第")</f>
        <v/>
      </c>
      <c r="R1014" s="122" t="str">
        <f>IF(reference!C4935="","",reference!C4935)</f>
        <v/>
      </c>
      <c r="S1014" s="122"/>
      <c r="T1014" s="122"/>
      <c r="U1014" s="122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20" t="str">
        <f>IF(reference!C4936="","",reference!C4936)</f>
        <v/>
      </c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22" t="str">
        <f>SUBSTITUTE(IF(reference!C4937="","",reference!C4937),"建築士","")</f>
        <v/>
      </c>
      <c r="H1016" s="122"/>
      <c r="I1016" s="122"/>
      <c r="J1016" s="1" t="str">
        <f>IF(F1015="","","）建築士事務所")</f>
        <v/>
      </c>
      <c r="K1016" s="22" t="str">
        <f>IF(F1017="","","（")</f>
        <v/>
      </c>
      <c r="L1016" s="122" t="str">
        <f>SUBSTITUTE(IF(reference!C4938="","",reference!C4938),"知事","")</f>
        <v/>
      </c>
      <c r="M1016" s="122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22" t="str">
        <f>IF(reference!C4939="","",reference!C4939)</f>
        <v/>
      </c>
      <c r="S1016" s="122"/>
      <c r="T1016" s="122"/>
      <c r="U1016" s="122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20" t="str">
        <f>IF(reference!C4940="","",reference!C4940)</f>
        <v/>
      </c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20" t="str">
        <f>IF(reference!C4941="","",reference!C4941)</f>
        <v/>
      </c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20" t="str">
        <f>IF(reference!C4942="","",reference!C4942)</f>
        <v/>
      </c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19" t="str">
        <f>IF(reference!C4943="","",reference!C4943)</f>
        <v/>
      </c>
      <c r="G1020" s="119"/>
      <c r="H1020" s="119"/>
      <c r="I1020" s="119"/>
      <c r="J1020" s="119"/>
      <c r="K1020" s="119"/>
      <c r="L1020" s="119"/>
      <c r="M1020" s="119"/>
      <c r="N1020" s="119"/>
      <c r="O1020" s="119"/>
      <c r="P1020" s="119"/>
      <c r="Q1020" s="119"/>
      <c r="R1020" s="119"/>
      <c r="S1020" s="119"/>
      <c r="T1020" s="119"/>
      <c r="U1020" s="119"/>
      <c r="V1020" s="119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20" t="str">
        <f>IF(reference!C4944="","",reference!C4944)</f>
        <v/>
      </c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22" t="str">
        <f>SUBSTITUTE(IF(reference!C4945="","",reference!C4945),"建築士","")</f>
        <v/>
      </c>
      <c r="H1026" s="122"/>
      <c r="I1026" s="122"/>
      <c r="J1026" s="1" t="str">
        <f>IF(F1027="","","）建築士")</f>
        <v/>
      </c>
      <c r="K1026" s="8" t="str">
        <f>IF(F1029="","","（")</f>
        <v/>
      </c>
      <c r="L1026" s="122" t="str">
        <f>IF(reference!C4946="","",reference!C4947)</f>
        <v/>
      </c>
      <c r="M1026" s="122"/>
      <c r="N1026" s="1" t="str">
        <f>IF(F1027="","","）登録")</f>
        <v/>
      </c>
      <c r="O1026" s="1"/>
      <c r="P1026" s="1"/>
      <c r="Q1026" s="8" t="str">
        <f>IF(F1027="","","第")</f>
        <v/>
      </c>
      <c r="R1026" s="122" t="str">
        <f>IF(reference!C4947="","",reference!C4947)</f>
        <v/>
      </c>
      <c r="S1026" s="122"/>
      <c r="T1026" s="122"/>
      <c r="U1026" s="122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20" t="str">
        <f>IF(reference!C4948="","",reference!C4948)</f>
        <v/>
      </c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22" t="str">
        <f>SUBSTITUTE(IF(reference!C4949="","",reference!C4949),"建築士","")</f>
        <v/>
      </c>
      <c r="H1028" s="122"/>
      <c r="I1028" s="122"/>
      <c r="J1028" s="1" t="str">
        <f>IF(F1027="","","）建築士事務所")</f>
        <v/>
      </c>
      <c r="K1028" s="22" t="str">
        <f>IF(F1029="","","（")</f>
        <v/>
      </c>
      <c r="L1028" s="122" t="str">
        <f>SUBSTITUTE(IF(reference!C4950="","",reference!C4950),"知事","")</f>
        <v/>
      </c>
      <c r="M1028" s="122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22" t="str">
        <f>IF(reference!C4951="","",reference!C4951)</f>
        <v/>
      </c>
      <c r="S1028" s="122"/>
      <c r="T1028" s="122"/>
      <c r="U1028" s="122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20" t="str">
        <f>IF(reference!C4952="","",reference!C4952)</f>
        <v/>
      </c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20" t="str">
        <f>IF(reference!C4953="","",reference!C4953)</f>
        <v/>
      </c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20" t="str">
        <f>IF(reference!C4954="","",reference!C4954)</f>
        <v/>
      </c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19" t="str">
        <f>IF(reference!C4955="","",reference!C4955)</f>
        <v/>
      </c>
      <c r="G1032" s="119"/>
      <c r="H1032" s="119"/>
      <c r="I1032" s="119"/>
      <c r="J1032" s="119"/>
      <c r="K1032" s="119"/>
      <c r="L1032" s="119"/>
      <c r="M1032" s="119"/>
      <c r="N1032" s="119"/>
      <c r="O1032" s="119"/>
      <c r="P1032" s="119"/>
      <c r="Q1032" s="119"/>
      <c r="R1032" s="119"/>
      <c r="S1032" s="119"/>
      <c r="T1032" s="119"/>
      <c r="U1032" s="119"/>
      <c r="V1032" s="119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20" t="str">
        <f>IF(reference!C4956="","",reference!C4956)</f>
        <v/>
      </c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22" t="str">
        <f>SUBSTITUTE(IF(reference!C4957="","",reference!C4957),"建築士","")</f>
        <v/>
      </c>
      <c r="H1038" s="122"/>
      <c r="I1038" s="122"/>
      <c r="J1038" s="1" t="str">
        <f>IF(F1039="","","）建築士")</f>
        <v/>
      </c>
      <c r="K1038" s="8" t="str">
        <f>IF(F1041="","","（")</f>
        <v/>
      </c>
      <c r="L1038" s="122" t="str">
        <f>IF(reference!C4958="","",reference!C4959)</f>
        <v/>
      </c>
      <c r="M1038" s="122"/>
      <c r="N1038" s="1" t="str">
        <f>IF(F1039="","","）登録")</f>
        <v/>
      </c>
      <c r="O1038" s="1"/>
      <c r="P1038" s="1"/>
      <c r="Q1038" s="8" t="str">
        <f>IF(F1039="","","第")</f>
        <v/>
      </c>
      <c r="R1038" s="122" t="str">
        <f>IF(reference!C4959="","",reference!C4959)</f>
        <v/>
      </c>
      <c r="S1038" s="122"/>
      <c r="T1038" s="122"/>
      <c r="U1038" s="122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20" t="str">
        <f>IF(reference!C4960="","",reference!C4960)</f>
        <v/>
      </c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22" t="str">
        <f>SUBSTITUTE(IF(reference!C4961="","",reference!C4961),"建築士","")</f>
        <v/>
      </c>
      <c r="H1040" s="122"/>
      <c r="I1040" s="122"/>
      <c r="J1040" s="1" t="str">
        <f>IF(F1039="","","）建築士事務所")</f>
        <v/>
      </c>
      <c r="K1040" s="22" t="str">
        <f>IF(F1041="","","（")</f>
        <v/>
      </c>
      <c r="L1040" s="122" t="str">
        <f>SUBSTITUTE(IF(reference!C4962="","",reference!C4962),"知事","")</f>
        <v/>
      </c>
      <c r="M1040" s="122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22" t="str">
        <f>IF(reference!C4963="","",reference!C4963)</f>
        <v/>
      </c>
      <c r="S1040" s="122"/>
      <c r="T1040" s="122"/>
      <c r="U1040" s="122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20" t="str">
        <f>IF(reference!C4964="","",reference!C4964)</f>
        <v/>
      </c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20" t="str">
        <f>IF(reference!C4965="","",reference!C4965)</f>
        <v/>
      </c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20" t="str">
        <f>IF(reference!C4966="","",reference!C4966)</f>
        <v/>
      </c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19" t="str">
        <f>IF(reference!C4967="","",reference!C4967)</f>
        <v/>
      </c>
      <c r="G1044" s="119"/>
      <c r="H1044" s="119"/>
      <c r="I1044" s="119"/>
      <c r="J1044" s="119"/>
      <c r="K1044" s="119"/>
      <c r="L1044" s="119"/>
      <c r="M1044" s="119"/>
      <c r="N1044" s="119"/>
      <c r="O1044" s="119"/>
      <c r="P1044" s="119"/>
      <c r="Q1044" s="119"/>
      <c r="R1044" s="119"/>
      <c r="S1044" s="119"/>
      <c r="T1044" s="119"/>
      <c r="U1044" s="119"/>
      <c r="V1044" s="119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20" t="str">
        <f>IF(reference!C4968="","",reference!C4968)</f>
        <v/>
      </c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22" t="str">
        <f>SUBSTITUTE(IF(reference!C4969="","",reference!C4969),"建築士","")</f>
        <v/>
      </c>
      <c r="H1050" s="122"/>
      <c r="I1050" s="122"/>
      <c r="J1050" s="1" t="str">
        <f>IF(F1051="","","）建築士")</f>
        <v/>
      </c>
      <c r="K1050" s="8" t="str">
        <f>IF(F1053="","","（")</f>
        <v/>
      </c>
      <c r="L1050" s="122" t="str">
        <f>IF(reference!C4970="","",reference!C4971)</f>
        <v/>
      </c>
      <c r="M1050" s="122"/>
      <c r="N1050" s="1" t="str">
        <f>IF(F1051="","","）登録")</f>
        <v/>
      </c>
      <c r="O1050" s="1"/>
      <c r="P1050" s="1"/>
      <c r="Q1050" s="8" t="str">
        <f>IF(F1051="","","第")</f>
        <v/>
      </c>
      <c r="R1050" s="122" t="str">
        <f>IF(reference!C4971="","",reference!C4971)</f>
        <v/>
      </c>
      <c r="S1050" s="122"/>
      <c r="T1050" s="122"/>
      <c r="U1050" s="122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20" t="str">
        <f>IF(reference!C4972="","",reference!C4972)</f>
        <v/>
      </c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22" t="str">
        <f>SUBSTITUTE(IF(reference!C4973="","",reference!C4973),"建築士","")</f>
        <v/>
      </c>
      <c r="H1052" s="122"/>
      <c r="I1052" s="122"/>
      <c r="J1052" s="1" t="str">
        <f>IF(F1051="","","）建築士事務所")</f>
        <v/>
      </c>
      <c r="K1052" s="22" t="str">
        <f>IF(F1053="","","（")</f>
        <v/>
      </c>
      <c r="L1052" s="122" t="str">
        <f>SUBSTITUTE(IF(reference!C4974="","",reference!C4974),"知事","")</f>
        <v/>
      </c>
      <c r="M1052" s="122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22" t="str">
        <f>IF(reference!C4975="","",reference!C4975)</f>
        <v/>
      </c>
      <c r="S1052" s="122"/>
      <c r="T1052" s="122"/>
      <c r="U1052" s="122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20" t="str">
        <f>IF(reference!C4976="","",reference!C4976)</f>
        <v/>
      </c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20" t="str">
        <f>IF(reference!C4977="","",reference!C4977)</f>
        <v/>
      </c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20" t="str">
        <f>IF(reference!C4978="","",reference!C4978)</f>
        <v/>
      </c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19" t="str">
        <f>IF(reference!C4979="","",reference!C4979)</f>
        <v/>
      </c>
      <c r="G1056" s="119"/>
      <c r="H1056" s="119"/>
      <c r="I1056" s="119"/>
      <c r="J1056" s="119"/>
      <c r="K1056" s="119"/>
      <c r="L1056" s="119"/>
      <c r="M1056" s="119"/>
      <c r="N1056" s="119"/>
      <c r="O1056" s="119"/>
      <c r="P1056" s="119"/>
      <c r="Q1056" s="119"/>
      <c r="R1056" s="119"/>
      <c r="S1056" s="119"/>
      <c r="T1056" s="119"/>
      <c r="U1056" s="119"/>
      <c r="V1056" s="119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20" t="str">
        <f>IF(reference!C4980="","",reference!C4980)</f>
        <v/>
      </c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22" t="str">
        <f>SUBSTITUTE(IF(reference!C4981="","",reference!C4981),"建築士","")</f>
        <v/>
      </c>
      <c r="H1062" s="122"/>
      <c r="I1062" s="122"/>
      <c r="J1062" s="1" t="str">
        <f>IF(F1063="","","）建築士")</f>
        <v/>
      </c>
      <c r="K1062" s="8" t="str">
        <f>IF(F1065="","","（")</f>
        <v/>
      </c>
      <c r="L1062" s="122" t="str">
        <f>IF(reference!C4982="","",reference!C4983)</f>
        <v/>
      </c>
      <c r="M1062" s="122"/>
      <c r="N1062" s="1" t="str">
        <f>IF(F1063="","","）登録")</f>
        <v/>
      </c>
      <c r="O1062" s="1"/>
      <c r="P1062" s="1"/>
      <c r="Q1062" s="8" t="str">
        <f>IF(F1063="","","第")</f>
        <v/>
      </c>
      <c r="R1062" s="122" t="str">
        <f>IF(reference!C4983="","",reference!C4983)</f>
        <v/>
      </c>
      <c r="S1062" s="122"/>
      <c r="T1062" s="122"/>
      <c r="U1062" s="122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20" t="str">
        <f>IF(reference!C4984="","",reference!C4984)</f>
        <v/>
      </c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22" t="str">
        <f>SUBSTITUTE(IF(reference!C4985="","",reference!C4985),"建築士","")</f>
        <v/>
      </c>
      <c r="H1064" s="122"/>
      <c r="I1064" s="122"/>
      <c r="J1064" s="1" t="str">
        <f>IF(F1063="","","）建築士事務所")</f>
        <v/>
      </c>
      <c r="K1064" s="22" t="str">
        <f>IF(F1065="","","（")</f>
        <v/>
      </c>
      <c r="L1064" s="122" t="str">
        <f>SUBSTITUTE(IF(reference!C4986="","",reference!C4986),"知事","")</f>
        <v/>
      </c>
      <c r="M1064" s="122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22" t="str">
        <f>IF(reference!C4987="","",reference!C4987)</f>
        <v/>
      </c>
      <c r="S1064" s="122"/>
      <c r="T1064" s="122"/>
      <c r="U1064" s="122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20" t="str">
        <f>IF(reference!C4988="","",reference!C4988)</f>
        <v/>
      </c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20" t="str">
        <f>IF(reference!C4989="","",reference!C4989)</f>
        <v/>
      </c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20" t="str">
        <f>IF(reference!C4990="","",reference!C4990)</f>
        <v/>
      </c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19" t="str">
        <f>IF(reference!C4991="","",reference!C4991)</f>
        <v/>
      </c>
      <c r="G1068" s="119"/>
      <c r="H1068" s="119"/>
      <c r="I1068" s="119"/>
      <c r="J1068" s="119"/>
      <c r="K1068" s="119"/>
      <c r="L1068" s="119"/>
      <c r="M1068" s="119"/>
      <c r="N1068" s="119"/>
      <c r="O1068" s="119"/>
      <c r="P1068" s="119"/>
      <c r="Q1068" s="119"/>
      <c r="R1068" s="119"/>
      <c r="S1068" s="119"/>
      <c r="T1068" s="119"/>
      <c r="U1068" s="119"/>
      <c r="V1068" s="119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20" t="str">
        <f>IF(reference!C4992="","",reference!C4992)</f>
        <v/>
      </c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22" t="str">
        <f>SUBSTITUTE(IF(reference!C4993="","",reference!C4993),"建築士","")</f>
        <v/>
      </c>
      <c r="H1074" s="122"/>
      <c r="I1074" s="122"/>
      <c r="J1074" s="1" t="str">
        <f>IF(F1075="","","）建築士")</f>
        <v/>
      </c>
      <c r="K1074" s="8" t="str">
        <f>IF(F1077="","","（")</f>
        <v/>
      </c>
      <c r="L1074" s="122" t="str">
        <f>IF(reference!C4994="","",reference!C4995)</f>
        <v/>
      </c>
      <c r="M1074" s="122"/>
      <c r="N1074" s="1" t="str">
        <f>IF(F1075="","","）登録")</f>
        <v/>
      </c>
      <c r="O1074" s="1"/>
      <c r="P1074" s="1"/>
      <c r="Q1074" s="8" t="str">
        <f>IF(F1075="","","第")</f>
        <v/>
      </c>
      <c r="R1074" s="122" t="str">
        <f>IF(reference!C4995="","",reference!C4995)</f>
        <v/>
      </c>
      <c r="S1074" s="122"/>
      <c r="T1074" s="122"/>
      <c r="U1074" s="122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20" t="str">
        <f>IF(reference!C4996="","",reference!C4996)</f>
        <v/>
      </c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22" t="str">
        <f>SUBSTITUTE(IF(reference!C4997="","",reference!C4997),"建築士","")</f>
        <v/>
      </c>
      <c r="H1076" s="122"/>
      <c r="I1076" s="122"/>
      <c r="J1076" s="1" t="str">
        <f>IF(F1075="","","）建築士事務所")</f>
        <v/>
      </c>
      <c r="K1076" s="22" t="str">
        <f>IF(F1077="","","（")</f>
        <v/>
      </c>
      <c r="L1076" s="122" t="str">
        <f>SUBSTITUTE(IF(reference!C4998="","",reference!C4998),"知事","")</f>
        <v/>
      </c>
      <c r="M1076" s="122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22" t="str">
        <f>IF(reference!C4999="","",reference!C4999)</f>
        <v/>
      </c>
      <c r="S1076" s="122"/>
      <c r="T1076" s="122"/>
      <c r="U1076" s="122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20" t="str">
        <f>IF(reference!C5000="","",reference!C5000)</f>
        <v/>
      </c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20" t="str">
        <f>IF(reference!C5001="","",reference!C5001)</f>
        <v/>
      </c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20" t="str">
        <f>IF(reference!C5002="","",reference!C5002)</f>
        <v/>
      </c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19" t="str">
        <f>IF(reference!C5003="","",reference!C5003)</f>
        <v/>
      </c>
      <c r="G1080" s="119"/>
      <c r="H1080" s="119"/>
      <c r="I1080" s="119"/>
      <c r="J1080" s="119"/>
      <c r="K1080" s="119"/>
      <c r="L1080" s="119"/>
      <c r="M1080" s="119"/>
      <c r="N1080" s="119"/>
      <c r="O1080" s="119"/>
      <c r="P1080" s="119"/>
      <c r="Q1080" s="119"/>
      <c r="R1080" s="119"/>
      <c r="S1080" s="119"/>
      <c r="T1080" s="119"/>
      <c r="U1080" s="119"/>
      <c r="V1080" s="119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20" t="str">
        <f>IF(reference!C5004="","",reference!C5004)</f>
        <v/>
      </c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22" t="str">
        <f>SUBSTITUTE(IF(reference!C5005="","",reference!C5005),"建築士","")</f>
        <v/>
      </c>
      <c r="H1086" s="122"/>
      <c r="I1086" s="122"/>
      <c r="J1086" s="1" t="str">
        <f>IF(F1087="","","）建築士")</f>
        <v/>
      </c>
      <c r="K1086" s="8" t="str">
        <f>IF(F1089="","","（")</f>
        <v/>
      </c>
      <c r="L1086" s="122" t="str">
        <f>IF(reference!C5006="","",reference!C5007)</f>
        <v/>
      </c>
      <c r="M1086" s="122"/>
      <c r="N1086" s="1" t="str">
        <f>IF(F1087="","","）登録")</f>
        <v/>
      </c>
      <c r="O1086" s="1"/>
      <c r="P1086" s="1"/>
      <c r="Q1086" s="8" t="str">
        <f>IF(F1087="","","第")</f>
        <v/>
      </c>
      <c r="R1086" s="122" t="str">
        <f>IF(reference!C5007="","",reference!C5007)</f>
        <v/>
      </c>
      <c r="S1086" s="122"/>
      <c r="T1086" s="122"/>
      <c r="U1086" s="122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20" t="str">
        <f>IF(reference!C5008="","",reference!C5008)</f>
        <v/>
      </c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22" t="str">
        <f>SUBSTITUTE(IF(reference!C5009="","",reference!C5009),"建築士","")</f>
        <v/>
      </c>
      <c r="H1088" s="122"/>
      <c r="I1088" s="122"/>
      <c r="J1088" s="1" t="str">
        <f>IF(F1087="","","）建築士事務所")</f>
        <v/>
      </c>
      <c r="K1088" s="22" t="str">
        <f>IF(F1089="","","（")</f>
        <v/>
      </c>
      <c r="L1088" s="122" t="str">
        <f>SUBSTITUTE(IF(reference!C5010="","",reference!C5010),"知事","")</f>
        <v/>
      </c>
      <c r="M1088" s="122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22" t="str">
        <f>IF(reference!C5011="","",reference!C5011)</f>
        <v/>
      </c>
      <c r="S1088" s="122"/>
      <c r="T1088" s="122"/>
      <c r="U1088" s="122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20" t="str">
        <f>IF(reference!C5012="","",reference!C5012)</f>
        <v/>
      </c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20" t="str">
        <f>IF(reference!C5013="","",reference!C5013)</f>
        <v/>
      </c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20" t="str">
        <f>IF(reference!C5014="","",reference!C5014)</f>
        <v/>
      </c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19" t="str">
        <f>IF(reference!C5015="","",reference!C5015)</f>
        <v/>
      </c>
      <c r="G1092" s="119"/>
      <c r="H1092" s="119"/>
      <c r="I1092" s="119"/>
      <c r="J1092" s="119"/>
      <c r="K1092" s="119"/>
      <c r="L1092" s="119"/>
      <c r="M1092" s="119"/>
      <c r="N1092" s="119"/>
      <c r="O1092" s="119"/>
      <c r="P1092" s="119"/>
      <c r="Q1092" s="119"/>
      <c r="R1092" s="119"/>
      <c r="S1092" s="119"/>
      <c r="T1092" s="119"/>
      <c r="U1092" s="119"/>
      <c r="V1092" s="119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20" t="str">
        <f>IF(reference!C5016="","",reference!C5016)</f>
        <v/>
      </c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22" t="str">
        <f>SUBSTITUTE(IF(reference!C5017="","",reference!C5017),"建築士","")</f>
        <v/>
      </c>
      <c r="H1098" s="122"/>
      <c r="I1098" s="122"/>
      <c r="J1098" s="1" t="str">
        <f>IF(F1099="","","）建築士")</f>
        <v/>
      </c>
      <c r="K1098" s="8" t="str">
        <f>IF(F1101="","","（")</f>
        <v/>
      </c>
      <c r="L1098" s="122" t="str">
        <f>IF(reference!C5018="","",reference!C5019)</f>
        <v/>
      </c>
      <c r="M1098" s="122"/>
      <c r="N1098" s="1" t="str">
        <f>IF(F1099="","","）登録")</f>
        <v/>
      </c>
      <c r="O1098" s="1"/>
      <c r="P1098" s="1"/>
      <c r="Q1098" s="8" t="str">
        <f>IF(F1099="","","第")</f>
        <v/>
      </c>
      <c r="R1098" s="122" t="str">
        <f>IF(reference!C5019="","",reference!C5019)</f>
        <v/>
      </c>
      <c r="S1098" s="122"/>
      <c r="T1098" s="122"/>
      <c r="U1098" s="122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20" t="str">
        <f>IF(reference!C5020="","",reference!C5020)</f>
        <v/>
      </c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22" t="str">
        <f>SUBSTITUTE(IF(reference!C5021="","",reference!C5021),"建築士","")</f>
        <v/>
      </c>
      <c r="H1100" s="122"/>
      <c r="I1100" s="122"/>
      <c r="J1100" s="1" t="str">
        <f>IF(F1099="","","）建築士事務所")</f>
        <v/>
      </c>
      <c r="K1100" s="22" t="str">
        <f>IF(F1101="","","（")</f>
        <v/>
      </c>
      <c r="L1100" s="122" t="str">
        <f>SUBSTITUTE(IF(reference!C5022="","",reference!C5022),"知事","")</f>
        <v/>
      </c>
      <c r="M1100" s="122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22" t="str">
        <f>IF(reference!C5023="","",reference!C5023)</f>
        <v/>
      </c>
      <c r="S1100" s="122"/>
      <c r="T1100" s="122"/>
      <c r="U1100" s="122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20" t="str">
        <f>IF(reference!C5024="","",reference!C5024)</f>
        <v/>
      </c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20" t="str">
        <f>IF(reference!C5025="","",reference!C5025)</f>
        <v/>
      </c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20" t="str">
        <f>IF(reference!C5026="","",reference!C5026)</f>
        <v/>
      </c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19" t="str">
        <f>IF(reference!C5027="","",reference!C5027)</f>
        <v/>
      </c>
      <c r="G1104" s="119"/>
      <c r="H1104" s="119"/>
      <c r="I1104" s="119"/>
      <c r="J1104" s="119"/>
      <c r="K1104" s="119"/>
      <c r="L1104" s="119"/>
      <c r="M1104" s="119"/>
      <c r="N1104" s="119"/>
      <c r="O1104" s="119"/>
      <c r="P1104" s="119"/>
      <c r="Q1104" s="119"/>
      <c r="R1104" s="119"/>
      <c r="S1104" s="119"/>
      <c r="T1104" s="119"/>
      <c r="U1104" s="119"/>
      <c r="V1104" s="119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20" t="str">
        <f>IF(reference!C5028="","",reference!C5028)</f>
        <v/>
      </c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22" t="str">
        <f>SUBSTITUTE(IF(reference!C5029="","",reference!C5029),"建築士","")</f>
        <v/>
      </c>
      <c r="H1110" s="122"/>
      <c r="I1110" s="122"/>
      <c r="J1110" s="1" t="str">
        <f>IF(F1111="","","）建築士")</f>
        <v/>
      </c>
      <c r="K1110" s="8" t="str">
        <f>IF(F1113="","","（")</f>
        <v/>
      </c>
      <c r="L1110" s="122" t="str">
        <f>IF(reference!C5030="","",reference!C5031)</f>
        <v/>
      </c>
      <c r="M1110" s="122"/>
      <c r="N1110" s="1" t="str">
        <f>IF(F1111="","","）登録")</f>
        <v/>
      </c>
      <c r="O1110" s="1"/>
      <c r="P1110" s="1"/>
      <c r="Q1110" s="8" t="str">
        <f>IF(F1111="","","第")</f>
        <v/>
      </c>
      <c r="R1110" s="122" t="str">
        <f>IF(reference!C5031="","",reference!C5031)</f>
        <v/>
      </c>
      <c r="S1110" s="122"/>
      <c r="T1110" s="122"/>
      <c r="U1110" s="122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20" t="str">
        <f>IF(reference!C5032="","",reference!C5032)</f>
        <v/>
      </c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22" t="str">
        <f>SUBSTITUTE(IF(reference!C5033="","",reference!C5033),"建築士","")</f>
        <v/>
      </c>
      <c r="H1112" s="122"/>
      <c r="I1112" s="122"/>
      <c r="J1112" s="1" t="str">
        <f>IF(F1111="","","）建築士事務所")</f>
        <v/>
      </c>
      <c r="K1112" s="22" t="str">
        <f>IF(F1113="","","（")</f>
        <v/>
      </c>
      <c r="L1112" s="122" t="str">
        <f>SUBSTITUTE(IF(reference!C5034="","",reference!C5034),"知事","")</f>
        <v/>
      </c>
      <c r="M1112" s="122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22" t="str">
        <f>IF(reference!C5035="","",reference!C5035)</f>
        <v/>
      </c>
      <c r="S1112" s="122"/>
      <c r="T1112" s="122"/>
      <c r="U1112" s="122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20" t="str">
        <f>IF(reference!C5036="","",reference!C5036)</f>
        <v/>
      </c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20" t="str">
        <f>IF(reference!C5037="","",reference!C5037)</f>
        <v/>
      </c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20" t="str">
        <f>IF(reference!C5038="","",reference!C5038)</f>
        <v/>
      </c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19" t="str">
        <f>IF(reference!C5039="","",reference!C5039)</f>
        <v/>
      </c>
      <c r="G1116" s="119"/>
      <c r="H1116" s="119"/>
      <c r="I1116" s="119"/>
      <c r="J1116" s="119"/>
      <c r="K1116" s="119"/>
      <c r="L1116" s="119"/>
      <c r="M1116" s="119"/>
      <c r="N1116" s="119"/>
      <c r="O1116" s="119"/>
      <c r="P1116" s="119"/>
      <c r="Q1116" s="119"/>
      <c r="R1116" s="119"/>
      <c r="S1116" s="119"/>
      <c r="T1116" s="119"/>
      <c r="U1116" s="119"/>
      <c r="V1116" s="119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20" t="str">
        <f>IF(reference!C5040="","",reference!C5040)</f>
        <v/>
      </c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22" t="str">
        <f>SUBSTITUTE(IF(reference!C5041="","",reference!C5041),"建築士","")</f>
        <v/>
      </c>
      <c r="H1122" s="122"/>
      <c r="I1122" s="122"/>
      <c r="J1122" s="1" t="str">
        <f>IF(F1123="","","）建築士")</f>
        <v/>
      </c>
      <c r="K1122" s="8" t="str">
        <f>IF(F1125="","","（")</f>
        <v/>
      </c>
      <c r="L1122" s="122" t="str">
        <f>IF(reference!C5042="","",reference!C5043)</f>
        <v/>
      </c>
      <c r="M1122" s="122"/>
      <c r="N1122" s="1" t="str">
        <f>IF(F1123="","","）登録")</f>
        <v/>
      </c>
      <c r="O1122" s="1"/>
      <c r="P1122" s="1"/>
      <c r="Q1122" s="8" t="str">
        <f>IF(F1123="","","第")</f>
        <v/>
      </c>
      <c r="R1122" s="122" t="str">
        <f>IF(reference!C5043="","",reference!C5043)</f>
        <v/>
      </c>
      <c r="S1122" s="122"/>
      <c r="T1122" s="122"/>
      <c r="U1122" s="122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20" t="str">
        <f>IF(reference!C5044="","",reference!C5044)</f>
        <v/>
      </c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22" t="str">
        <f>SUBSTITUTE(IF(reference!C5045="","",reference!C5045),"建築士","")</f>
        <v/>
      </c>
      <c r="H1124" s="122"/>
      <c r="I1124" s="122"/>
      <c r="J1124" s="1" t="str">
        <f>IF(F1123="","","）建築士事務所")</f>
        <v/>
      </c>
      <c r="K1124" s="22" t="str">
        <f>IF(F1125="","","（")</f>
        <v/>
      </c>
      <c r="L1124" s="122" t="str">
        <f>SUBSTITUTE(IF(reference!C5046="","",reference!C5046),"知事","")</f>
        <v/>
      </c>
      <c r="M1124" s="122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22" t="str">
        <f>IF(reference!C5047="","",reference!C5047)</f>
        <v/>
      </c>
      <c r="S1124" s="122"/>
      <c r="T1124" s="122"/>
      <c r="U1124" s="122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20" t="str">
        <f>IF(reference!C5048="","",reference!C5048)</f>
        <v/>
      </c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20" t="str">
        <f>IF(reference!C5049="","",reference!C5049)</f>
        <v/>
      </c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20" t="str">
        <f>IF(reference!C5050="","",reference!C5050)</f>
        <v/>
      </c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19" t="str">
        <f>IF(reference!C5051="","",reference!C5051)</f>
        <v/>
      </c>
      <c r="G1128" s="119"/>
      <c r="H1128" s="119"/>
      <c r="I1128" s="119"/>
      <c r="J1128" s="119"/>
      <c r="K1128" s="119"/>
      <c r="L1128" s="119"/>
      <c r="M1128" s="119"/>
      <c r="N1128" s="119"/>
      <c r="O1128" s="119"/>
      <c r="P1128" s="119"/>
      <c r="Q1128" s="119"/>
      <c r="R1128" s="119"/>
      <c r="S1128" s="119"/>
      <c r="T1128" s="119"/>
      <c r="U1128" s="119"/>
      <c r="V1128" s="119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20" t="str">
        <f>IF(reference!C5052="","",reference!C5052)</f>
        <v/>
      </c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22" t="str">
        <f>SUBSTITUTE(IF(reference!C5053="","",reference!C5053),"建築士","")</f>
        <v/>
      </c>
      <c r="H1134" s="122"/>
      <c r="I1134" s="122"/>
      <c r="J1134" s="1" t="str">
        <f>IF(F1135="","","）建築士")</f>
        <v/>
      </c>
      <c r="K1134" s="8" t="str">
        <f>IF(F1137="","","（")</f>
        <v/>
      </c>
      <c r="L1134" s="122" t="str">
        <f>IF(reference!C5054="","",reference!C5055)</f>
        <v/>
      </c>
      <c r="M1134" s="122"/>
      <c r="N1134" s="1" t="str">
        <f>IF(F1135="","","）登録")</f>
        <v/>
      </c>
      <c r="O1134" s="1"/>
      <c r="P1134" s="1"/>
      <c r="Q1134" s="8" t="str">
        <f>IF(F1135="","","第")</f>
        <v/>
      </c>
      <c r="R1134" s="122" t="str">
        <f>IF(reference!C5055="","",reference!C5055)</f>
        <v/>
      </c>
      <c r="S1134" s="122"/>
      <c r="T1134" s="122"/>
      <c r="U1134" s="122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20" t="str">
        <f>IF(reference!C5056="","",reference!C5056)</f>
        <v/>
      </c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22" t="str">
        <f>SUBSTITUTE(IF(reference!C5057="","",reference!C5057),"建築士","")</f>
        <v/>
      </c>
      <c r="H1136" s="122"/>
      <c r="I1136" s="122"/>
      <c r="J1136" s="1" t="str">
        <f>IF(F1135="","","）建築士事務所")</f>
        <v/>
      </c>
      <c r="K1136" s="22" t="str">
        <f>IF(F1137="","","（")</f>
        <v/>
      </c>
      <c r="L1136" s="122" t="str">
        <f>SUBSTITUTE(IF(reference!C5058="","",reference!C5058),"知事","")</f>
        <v/>
      </c>
      <c r="M1136" s="122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22" t="str">
        <f>IF(reference!C5059="","",reference!C5059)</f>
        <v/>
      </c>
      <c r="S1136" s="122"/>
      <c r="T1136" s="122"/>
      <c r="U1136" s="122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20" t="str">
        <f>IF(reference!C5060="","",reference!C5060)</f>
        <v/>
      </c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20" t="str">
        <f>IF(reference!C5061="","",reference!C5061)</f>
        <v/>
      </c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20" t="str">
        <f>IF(reference!C5062="","",reference!C5062)</f>
        <v/>
      </c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19" t="str">
        <f>IF(reference!C5063="","",reference!C5063)</f>
        <v/>
      </c>
      <c r="G1140" s="119"/>
      <c r="H1140" s="119"/>
      <c r="I1140" s="119"/>
      <c r="J1140" s="119"/>
      <c r="K1140" s="119"/>
      <c r="L1140" s="119"/>
      <c r="M1140" s="119"/>
      <c r="N1140" s="119"/>
      <c r="O1140" s="119"/>
      <c r="P1140" s="119"/>
      <c r="Q1140" s="119"/>
      <c r="R1140" s="119"/>
      <c r="S1140" s="119"/>
      <c r="T1140" s="119"/>
      <c r="U1140" s="119"/>
      <c r="V1140" s="119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20" t="str">
        <f>IF(reference!C5064="","",reference!C5064)</f>
        <v/>
      </c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I13:V13"/>
    <mergeCell ref="G18:I18"/>
    <mergeCell ref="L18:M18"/>
    <mergeCell ref="R18:U18"/>
    <mergeCell ref="L8:M8"/>
    <mergeCell ref="R8:U8"/>
    <mergeCell ref="F9:V9"/>
    <mergeCell ref="F10:V10"/>
    <mergeCell ref="F11:V11"/>
    <mergeCell ref="F12:V12"/>
    <mergeCell ref="A1:V1"/>
    <mergeCell ref="G8:I8"/>
    <mergeCell ref="F19:U19"/>
    <mergeCell ref="G20:I20"/>
    <mergeCell ref="L20:M20"/>
    <mergeCell ref="R20:U20"/>
    <mergeCell ref="G6:I6"/>
    <mergeCell ref="L6:M6"/>
    <mergeCell ref="R6:U6"/>
    <mergeCell ref="F7:U7"/>
    <mergeCell ref="I25:V25"/>
    <mergeCell ref="G30:I30"/>
    <mergeCell ref="L30:M30"/>
    <mergeCell ref="R30:U30"/>
    <mergeCell ref="F21:V21"/>
    <mergeCell ref="F22:V22"/>
    <mergeCell ref="F23:V23"/>
    <mergeCell ref="F24:V24"/>
    <mergeCell ref="F35:V35"/>
    <mergeCell ref="F33:V33"/>
    <mergeCell ref="F34:V34"/>
    <mergeCell ref="F36:V36"/>
    <mergeCell ref="F31:U31"/>
    <mergeCell ref="G32:I32"/>
    <mergeCell ref="L32:M32"/>
    <mergeCell ref="R32:U32"/>
    <mergeCell ref="F43:U43"/>
    <mergeCell ref="G44:I44"/>
    <mergeCell ref="L44:M44"/>
    <mergeCell ref="R44:U44"/>
    <mergeCell ref="I37:V37"/>
    <mergeCell ref="G42:I42"/>
    <mergeCell ref="L42:M42"/>
    <mergeCell ref="R42:U42"/>
    <mergeCell ref="I49:V49"/>
    <mergeCell ref="G54:I54"/>
    <mergeCell ref="L54:M54"/>
    <mergeCell ref="R54:U54"/>
    <mergeCell ref="F47:V47"/>
    <mergeCell ref="F45:V45"/>
    <mergeCell ref="F46:V46"/>
    <mergeCell ref="F48:V48"/>
    <mergeCell ref="F59:V59"/>
    <mergeCell ref="F57:V57"/>
    <mergeCell ref="F58:V58"/>
    <mergeCell ref="F60:V60"/>
    <mergeCell ref="F55:U55"/>
    <mergeCell ref="G56:I56"/>
    <mergeCell ref="L56:M56"/>
    <mergeCell ref="R56:U56"/>
    <mergeCell ref="F67:U67"/>
    <mergeCell ref="G68:I68"/>
    <mergeCell ref="L68:M68"/>
    <mergeCell ref="R68:U68"/>
    <mergeCell ref="I61:V61"/>
    <mergeCell ref="G66:I66"/>
    <mergeCell ref="L66:M66"/>
    <mergeCell ref="R66:U66"/>
    <mergeCell ref="I73:V73"/>
    <mergeCell ref="G78:I78"/>
    <mergeCell ref="L78:M78"/>
    <mergeCell ref="R78:U78"/>
    <mergeCell ref="F71:V71"/>
    <mergeCell ref="F69:V69"/>
    <mergeCell ref="F70:V70"/>
    <mergeCell ref="F72:V72"/>
    <mergeCell ref="F83:V83"/>
    <mergeCell ref="F81:V81"/>
    <mergeCell ref="F82:V82"/>
    <mergeCell ref="F84:V84"/>
    <mergeCell ref="F79:U79"/>
    <mergeCell ref="G80:I80"/>
    <mergeCell ref="L80:M80"/>
    <mergeCell ref="R80:U80"/>
    <mergeCell ref="F91:U91"/>
    <mergeCell ref="G92:I92"/>
    <mergeCell ref="L92:M92"/>
    <mergeCell ref="R92:U92"/>
    <mergeCell ref="I85:V85"/>
    <mergeCell ref="G90:I90"/>
    <mergeCell ref="L90:M90"/>
    <mergeCell ref="R90:U90"/>
    <mergeCell ref="I97:V97"/>
    <mergeCell ref="G102:I102"/>
    <mergeCell ref="L102:M102"/>
    <mergeCell ref="R102:U102"/>
    <mergeCell ref="F95:V95"/>
    <mergeCell ref="F93:V93"/>
    <mergeCell ref="F94:V94"/>
    <mergeCell ref="F96:V96"/>
    <mergeCell ref="F107:V107"/>
    <mergeCell ref="F105:V105"/>
    <mergeCell ref="F106:V106"/>
    <mergeCell ref="F108:V108"/>
    <mergeCell ref="F103:U103"/>
    <mergeCell ref="G104:I104"/>
    <mergeCell ref="L104:M104"/>
    <mergeCell ref="R104:U104"/>
    <mergeCell ref="F115:U115"/>
    <mergeCell ref="G116:I116"/>
    <mergeCell ref="L116:M116"/>
    <mergeCell ref="R116:U116"/>
    <mergeCell ref="I109:V109"/>
    <mergeCell ref="G114:I114"/>
    <mergeCell ref="L114:M114"/>
    <mergeCell ref="R114:U114"/>
    <mergeCell ref="I121:V121"/>
    <mergeCell ref="G126:I126"/>
    <mergeCell ref="L126:M126"/>
    <mergeCell ref="R126:U126"/>
    <mergeCell ref="F119:V119"/>
    <mergeCell ref="F117:V117"/>
    <mergeCell ref="F118:V118"/>
    <mergeCell ref="F120:V120"/>
    <mergeCell ref="F131:V131"/>
    <mergeCell ref="F129:V129"/>
    <mergeCell ref="F130:V130"/>
    <mergeCell ref="F132:V132"/>
    <mergeCell ref="F127:U127"/>
    <mergeCell ref="G128:I128"/>
    <mergeCell ref="L128:M128"/>
    <mergeCell ref="R128:U128"/>
    <mergeCell ref="F139:U139"/>
    <mergeCell ref="G140:I140"/>
    <mergeCell ref="L140:M140"/>
    <mergeCell ref="R140:U140"/>
    <mergeCell ref="I133:V133"/>
    <mergeCell ref="G138:I138"/>
    <mergeCell ref="L138:M138"/>
    <mergeCell ref="R138:U138"/>
    <mergeCell ref="I145:V145"/>
    <mergeCell ref="G150:I150"/>
    <mergeCell ref="L150:M150"/>
    <mergeCell ref="R150:U150"/>
    <mergeCell ref="F143:V143"/>
    <mergeCell ref="F141:V141"/>
    <mergeCell ref="F142:V142"/>
    <mergeCell ref="F144:V144"/>
    <mergeCell ref="F155:V155"/>
    <mergeCell ref="F153:V153"/>
    <mergeCell ref="F154:V154"/>
    <mergeCell ref="F156:V156"/>
    <mergeCell ref="F151:U151"/>
    <mergeCell ref="G152:I152"/>
    <mergeCell ref="L152:M152"/>
    <mergeCell ref="R152:U152"/>
    <mergeCell ref="F163:U163"/>
    <mergeCell ref="G164:I164"/>
    <mergeCell ref="L164:M164"/>
    <mergeCell ref="R164:U164"/>
    <mergeCell ref="I157:V157"/>
    <mergeCell ref="G162:I162"/>
    <mergeCell ref="L162:M162"/>
    <mergeCell ref="R162:U162"/>
    <mergeCell ref="I169:V169"/>
    <mergeCell ref="G174:I174"/>
    <mergeCell ref="L174:M174"/>
    <mergeCell ref="R174:U174"/>
    <mergeCell ref="F167:V167"/>
    <mergeCell ref="F165:V165"/>
    <mergeCell ref="F166:V166"/>
    <mergeCell ref="F168:V168"/>
    <mergeCell ref="F179:V179"/>
    <mergeCell ref="F177:V177"/>
    <mergeCell ref="F178:V178"/>
    <mergeCell ref="F180:V180"/>
    <mergeCell ref="F175:U175"/>
    <mergeCell ref="G176:I176"/>
    <mergeCell ref="L176:M176"/>
    <mergeCell ref="R176:U176"/>
    <mergeCell ref="F187:U187"/>
    <mergeCell ref="G188:I188"/>
    <mergeCell ref="L188:M188"/>
    <mergeCell ref="R188:U188"/>
    <mergeCell ref="I181:V181"/>
    <mergeCell ref="G186:I186"/>
    <mergeCell ref="L186:M186"/>
    <mergeCell ref="R186:U186"/>
    <mergeCell ref="I193:V193"/>
    <mergeCell ref="G198:I198"/>
    <mergeCell ref="L198:M198"/>
    <mergeCell ref="R198:U198"/>
    <mergeCell ref="F191:V191"/>
    <mergeCell ref="F189:V189"/>
    <mergeCell ref="F190:V190"/>
    <mergeCell ref="F192:V192"/>
    <mergeCell ref="F203:V203"/>
    <mergeCell ref="F201:V201"/>
    <mergeCell ref="F202:V202"/>
    <mergeCell ref="F204:V204"/>
    <mergeCell ref="F199:U199"/>
    <mergeCell ref="G200:I200"/>
    <mergeCell ref="L200:M200"/>
    <mergeCell ref="R200:U200"/>
    <mergeCell ref="F211:U211"/>
    <mergeCell ref="G212:I212"/>
    <mergeCell ref="L212:M212"/>
    <mergeCell ref="R212:U212"/>
    <mergeCell ref="I205:V205"/>
    <mergeCell ref="G210:I210"/>
    <mergeCell ref="L210:M210"/>
    <mergeCell ref="R210:U210"/>
    <mergeCell ref="I217:V217"/>
    <mergeCell ref="G222:I222"/>
    <mergeCell ref="L222:M222"/>
    <mergeCell ref="R222:U222"/>
    <mergeCell ref="F215:V215"/>
    <mergeCell ref="F213:V213"/>
    <mergeCell ref="F214:V214"/>
    <mergeCell ref="F216:V216"/>
    <mergeCell ref="F227:V227"/>
    <mergeCell ref="F225:V225"/>
    <mergeCell ref="F226:V226"/>
    <mergeCell ref="F228:V228"/>
    <mergeCell ref="F223:U223"/>
    <mergeCell ref="G224:I224"/>
    <mergeCell ref="L224:M224"/>
    <mergeCell ref="R224:U224"/>
    <mergeCell ref="F235:U235"/>
    <mergeCell ref="G236:I236"/>
    <mergeCell ref="L236:M236"/>
    <mergeCell ref="R236:U236"/>
    <mergeCell ref="I229:V229"/>
    <mergeCell ref="G234:I234"/>
    <mergeCell ref="L234:M234"/>
    <mergeCell ref="R234:U234"/>
    <mergeCell ref="I241:V241"/>
    <mergeCell ref="G246:I246"/>
    <mergeCell ref="L246:M246"/>
    <mergeCell ref="R246:U246"/>
    <mergeCell ref="F239:V239"/>
    <mergeCell ref="F237:V237"/>
    <mergeCell ref="F238:V238"/>
    <mergeCell ref="F240:V240"/>
    <mergeCell ref="F251:V251"/>
    <mergeCell ref="F249:V249"/>
    <mergeCell ref="F250:V250"/>
    <mergeCell ref="F252:V252"/>
    <mergeCell ref="F247:U247"/>
    <mergeCell ref="G248:I248"/>
    <mergeCell ref="L248:M248"/>
    <mergeCell ref="R248:U248"/>
    <mergeCell ref="F259:U259"/>
    <mergeCell ref="G260:I260"/>
    <mergeCell ref="L260:M260"/>
    <mergeCell ref="R260:U260"/>
    <mergeCell ref="I253:V253"/>
    <mergeCell ref="G258:I258"/>
    <mergeCell ref="L258:M258"/>
    <mergeCell ref="R258:U258"/>
    <mergeCell ref="I265:V265"/>
    <mergeCell ref="G270:I270"/>
    <mergeCell ref="L270:M270"/>
    <mergeCell ref="R270:U270"/>
    <mergeCell ref="F263:V263"/>
    <mergeCell ref="F261:V261"/>
    <mergeCell ref="F262:V262"/>
    <mergeCell ref="F264:V264"/>
    <mergeCell ref="F275:V275"/>
    <mergeCell ref="F273:V273"/>
    <mergeCell ref="F274:V274"/>
    <mergeCell ref="F276:V276"/>
    <mergeCell ref="F271:U271"/>
    <mergeCell ref="G272:I272"/>
    <mergeCell ref="L272:M272"/>
    <mergeCell ref="R272:U272"/>
    <mergeCell ref="F283:U283"/>
    <mergeCell ref="G284:I284"/>
    <mergeCell ref="L284:M284"/>
    <mergeCell ref="R284:U284"/>
    <mergeCell ref="I277:V277"/>
    <mergeCell ref="G282:I282"/>
    <mergeCell ref="L282:M282"/>
    <mergeCell ref="R282:U282"/>
    <mergeCell ref="I289:V289"/>
    <mergeCell ref="G294:I294"/>
    <mergeCell ref="L294:M294"/>
    <mergeCell ref="R294:U294"/>
    <mergeCell ref="F287:V287"/>
    <mergeCell ref="F285:V285"/>
    <mergeCell ref="F286:V286"/>
    <mergeCell ref="F288:V288"/>
    <mergeCell ref="F299:V299"/>
    <mergeCell ref="F297:V297"/>
    <mergeCell ref="F298:V298"/>
    <mergeCell ref="F300:V300"/>
    <mergeCell ref="F295:U295"/>
    <mergeCell ref="G296:I296"/>
    <mergeCell ref="L296:M296"/>
    <mergeCell ref="R296:U296"/>
    <mergeCell ref="F307:U307"/>
    <mergeCell ref="G308:I308"/>
    <mergeCell ref="L308:M308"/>
    <mergeCell ref="R308:U308"/>
    <mergeCell ref="I301:V301"/>
    <mergeCell ref="G306:I306"/>
    <mergeCell ref="L306:M306"/>
    <mergeCell ref="R306:U306"/>
    <mergeCell ref="I313:V313"/>
    <mergeCell ref="G318:I318"/>
    <mergeCell ref="L318:M318"/>
    <mergeCell ref="R318:U318"/>
    <mergeCell ref="F311:V311"/>
    <mergeCell ref="F309:V309"/>
    <mergeCell ref="F310:V310"/>
    <mergeCell ref="F312:V312"/>
    <mergeCell ref="F323:V323"/>
    <mergeCell ref="F321:V321"/>
    <mergeCell ref="F322:V322"/>
    <mergeCell ref="F324:V324"/>
    <mergeCell ref="F319:U319"/>
    <mergeCell ref="G320:I320"/>
    <mergeCell ref="L320:M320"/>
    <mergeCell ref="R320:U320"/>
    <mergeCell ref="F331:U331"/>
    <mergeCell ref="G332:I332"/>
    <mergeCell ref="L332:M332"/>
    <mergeCell ref="R332:U332"/>
    <mergeCell ref="I325:V325"/>
    <mergeCell ref="G330:I330"/>
    <mergeCell ref="L330:M330"/>
    <mergeCell ref="R330:U330"/>
    <mergeCell ref="I337:V337"/>
    <mergeCell ref="G342:I342"/>
    <mergeCell ref="L342:M342"/>
    <mergeCell ref="R342:U342"/>
    <mergeCell ref="F335:V335"/>
    <mergeCell ref="F333:V333"/>
    <mergeCell ref="F334:V334"/>
    <mergeCell ref="F336:V336"/>
    <mergeCell ref="F347:V347"/>
    <mergeCell ref="F345:V345"/>
    <mergeCell ref="F346:V346"/>
    <mergeCell ref="F348:V348"/>
    <mergeCell ref="F343:U343"/>
    <mergeCell ref="G344:I344"/>
    <mergeCell ref="L344:M344"/>
    <mergeCell ref="R344:U344"/>
    <mergeCell ref="F355:U355"/>
    <mergeCell ref="G356:I356"/>
    <mergeCell ref="L356:M356"/>
    <mergeCell ref="R356:U356"/>
    <mergeCell ref="I349:V349"/>
    <mergeCell ref="G354:I354"/>
    <mergeCell ref="L354:M354"/>
    <mergeCell ref="R354:U354"/>
    <mergeCell ref="I361:V361"/>
    <mergeCell ref="G366:I366"/>
    <mergeCell ref="L366:M366"/>
    <mergeCell ref="R366:U366"/>
    <mergeCell ref="F359:V359"/>
    <mergeCell ref="F357:V357"/>
    <mergeCell ref="F358:V358"/>
    <mergeCell ref="F360:V360"/>
    <mergeCell ref="F371:V371"/>
    <mergeCell ref="F369:V369"/>
    <mergeCell ref="F370:V370"/>
    <mergeCell ref="F372:V372"/>
    <mergeCell ref="F367:U367"/>
    <mergeCell ref="G368:I368"/>
    <mergeCell ref="L368:M368"/>
    <mergeCell ref="R368:U368"/>
    <mergeCell ref="F379:U379"/>
    <mergeCell ref="G380:I380"/>
    <mergeCell ref="L380:M380"/>
    <mergeCell ref="R380:U380"/>
    <mergeCell ref="I373:V373"/>
    <mergeCell ref="G378:I378"/>
    <mergeCell ref="L378:M378"/>
    <mergeCell ref="R378:U378"/>
    <mergeCell ref="I385:V385"/>
    <mergeCell ref="G390:I390"/>
    <mergeCell ref="L390:M390"/>
    <mergeCell ref="R390:U390"/>
    <mergeCell ref="F383:V383"/>
    <mergeCell ref="F381:V381"/>
    <mergeCell ref="F382:V382"/>
    <mergeCell ref="F384:V384"/>
    <mergeCell ref="F395:V395"/>
    <mergeCell ref="F393:V393"/>
    <mergeCell ref="F394:V394"/>
    <mergeCell ref="F396:V396"/>
    <mergeCell ref="F391:U391"/>
    <mergeCell ref="G392:I392"/>
    <mergeCell ref="L392:M392"/>
    <mergeCell ref="R392:U392"/>
    <mergeCell ref="F403:U403"/>
    <mergeCell ref="G404:I404"/>
    <mergeCell ref="L404:M404"/>
    <mergeCell ref="R404:U404"/>
    <mergeCell ref="I397:V397"/>
    <mergeCell ref="G402:I402"/>
    <mergeCell ref="L402:M402"/>
    <mergeCell ref="R402:U402"/>
    <mergeCell ref="I409:V409"/>
    <mergeCell ref="G414:I414"/>
    <mergeCell ref="L414:M414"/>
    <mergeCell ref="R414:U414"/>
    <mergeCell ref="F407:V407"/>
    <mergeCell ref="F405:V405"/>
    <mergeCell ref="F406:V406"/>
    <mergeCell ref="F408:V408"/>
    <mergeCell ref="F419:V419"/>
    <mergeCell ref="F417:V417"/>
    <mergeCell ref="F418:V418"/>
    <mergeCell ref="F420:V420"/>
    <mergeCell ref="F415:U415"/>
    <mergeCell ref="G416:I416"/>
    <mergeCell ref="L416:M416"/>
    <mergeCell ref="R416:U416"/>
    <mergeCell ref="F427:U427"/>
    <mergeCell ref="G428:I428"/>
    <mergeCell ref="L428:M428"/>
    <mergeCell ref="R428:U428"/>
    <mergeCell ref="I421:V421"/>
    <mergeCell ref="G426:I426"/>
    <mergeCell ref="L426:M426"/>
    <mergeCell ref="R426:U426"/>
    <mergeCell ref="I433:V433"/>
    <mergeCell ref="G438:I438"/>
    <mergeCell ref="L438:M438"/>
    <mergeCell ref="R438:U438"/>
    <mergeCell ref="F431:V431"/>
    <mergeCell ref="F429:V429"/>
    <mergeCell ref="F430:V430"/>
    <mergeCell ref="F432:V432"/>
    <mergeCell ref="F443:V443"/>
    <mergeCell ref="F441:V441"/>
    <mergeCell ref="F442:V442"/>
    <mergeCell ref="F444:V444"/>
    <mergeCell ref="F439:U439"/>
    <mergeCell ref="G440:I440"/>
    <mergeCell ref="L440:M440"/>
    <mergeCell ref="R440:U440"/>
    <mergeCell ref="F451:U451"/>
    <mergeCell ref="G452:I452"/>
    <mergeCell ref="L452:M452"/>
    <mergeCell ref="R452:U452"/>
    <mergeCell ref="I445:V445"/>
    <mergeCell ref="G450:I450"/>
    <mergeCell ref="L450:M450"/>
    <mergeCell ref="R450:U450"/>
    <mergeCell ref="I457:V457"/>
    <mergeCell ref="G462:I462"/>
    <mergeCell ref="L462:M462"/>
    <mergeCell ref="R462:U462"/>
    <mergeCell ref="F455:V455"/>
    <mergeCell ref="F453:V453"/>
    <mergeCell ref="F454:V454"/>
    <mergeCell ref="F456:V456"/>
    <mergeCell ref="F467:V467"/>
    <mergeCell ref="F465:V465"/>
    <mergeCell ref="F466:V466"/>
    <mergeCell ref="F468:V468"/>
    <mergeCell ref="F463:U463"/>
    <mergeCell ref="G464:I464"/>
    <mergeCell ref="L464:M464"/>
    <mergeCell ref="R464:U464"/>
    <mergeCell ref="F475:U475"/>
    <mergeCell ref="G476:I476"/>
    <mergeCell ref="L476:M476"/>
    <mergeCell ref="R476:U476"/>
    <mergeCell ref="I469:V469"/>
    <mergeCell ref="G474:I474"/>
    <mergeCell ref="L474:M474"/>
    <mergeCell ref="R474:U474"/>
    <mergeCell ref="I481:V481"/>
    <mergeCell ref="G486:I486"/>
    <mergeCell ref="L486:M486"/>
    <mergeCell ref="R486:U486"/>
    <mergeCell ref="F479:V479"/>
    <mergeCell ref="F477:V477"/>
    <mergeCell ref="F478:V478"/>
    <mergeCell ref="F480:V480"/>
    <mergeCell ref="F491:V491"/>
    <mergeCell ref="F489:V489"/>
    <mergeCell ref="F490:V490"/>
    <mergeCell ref="F492:V492"/>
    <mergeCell ref="F487:U487"/>
    <mergeCell ref="G488:I488"/>
    <mergeCell ref="L488:M488"/>
    <mergeCell ref="R488:U488"/>
    <mergeCell ref="F499:U499"/>
    <mergeCell ref="G500:I500"/>
    <mergeCell ref="L500:M500"/>
    <mergeCell ref="R500:U500"/>
    <mergeCell ref="I493:V493"/>
    <mergeCell ref="G498:I498"/>
    <mergeCell ref="L498:M498"/>
    <mergeCell ref="R498:U498"/>
    <mergeCell ref="I505:V505"/>
    <mergeCell ref="G510:I510"/>
    <mergeCell ref="L510:M510"/>
    <mergeCell ref="R510:U510"/>
    <mergeCell ref="F503:V503"/>
    <mergeCell ref="F501:V501"/>
    <mergeCell ref="F502:V502"/>
    <mergeCell ref="F504:V504"/>
    <mergeCell ref="F515:V515"/>
    <mergeCell ref="F513:V513"/>
    <mergeCell ref="F514:V514"/>
    <mergeCell ref="F516:V516"/>
    <mergeCell ref="F511:U511"/>
    <mergeCell ref="G512:I512"/>
    <mergeCell ref="L512:M512"/>
    <mergeCell ref="R512:U512"/>
    <mergeCell ref="F523:U523"/>
    <mergeCell ref="G524:I524"/>
    <mergeCell ref="L524:M524"/>
    <mergeCell ref="R524:U524"/>
    <mergeCell ref="I517:V517"/>
    <mergeCell ref="G522:I522"/>
    <mergeCell ref="L522:M522"/>
    <mergeCell ref="R522:U522"/>
    <mergeCell ref="I529:V529"/>
    <mergeCell ref="G534:I534"/>
    <mergeCell ref="L534:M534"/>
    <mergeCell ref="R534:U534"/>
    <mergeCell ref="F527:V527"/>
    <mergeCell ref="F525:V525"/>
    <mergeCell ref="F526:V526"/>
    <mergeCell ref="F528:V528"/>
    <mergeCell ref="F539:V539"/>
    <mergeCell ref="F537:V537"/>
    <mergeCell ref="F538:V538"/>
    <mergeCell ref="F540:V540"/>
    <mergeCell ref="F535:U535"/>
    <mergeCell ref="G536:I536"/>
    <mergeCell ref="L536:M536"/>
    <mergeCell ref="R536:U536"/>
    <mergeCell ref="F547:U547"/>
    <mergeCell ref="G548:I548"/>
    <mergeCell ref="L548:M548"/>
    <mergeCell ref="R548:U548"/>
    <mergeCell ref="I541:V541"/>
    <mergeCell ref="G546:I546"/>
    <mergeCell ref="L546:M546"/>
    <mergeCell ref="R546:U546"/>
    <mergeCell ref="I553:V553"/>
    <mergeCell ref="G558:I558"/>
    <mergeCell ref="L558:M558"/>
    <mergeCell ref="R558:U558"/>
    <mergeCell ref="F551:V551"/>
    <mergeCell ref="F549:V549"/>
    <mergeCell ref="F550:V550"/>
    <mergeCell ref="F552:V552"/>
    <mergeCell ref="F563:V563"/>
    <mergeCell ref="F561:V561"/>
    <mergeCell ref="F562:V562"/>
    <mergeCell ref="F564:V564"/>
    <mergeCell ref="F559:U559"/>
    <mergeCell ref="G560:I560"/>
    <mergeCell ref="L560:M560"/>
    <mergeCell ref="R560:U560"/>
    <mergeCell ref="F571:U571"/>
    <mergeCell ref="G572:I572"/>
    <mergeCell ref="L572:M572"/>
    <mergeCell ref="R572:U572"/>
    <mergeCell ref="I565:V565"/>
    <mergeCell ref="G570:I570"/>
    <mergeCell ref="L570:M570"/>
    <mergeCell ref="R570:U570"/>
    <mergeCell ref="I577:V577"/>
    <mergeCell ref="G582:I582"/>
    <mergeCell ref="L582:M582"/>
    <mergeCell ref="R582:U582"/>
    <mergeCell ref="F575:V575"/>
    <mergeCell ref="F573:V573"/>
    <mergeCell ref="F574:V574"/>
    <mergeCell ref="F576:V576"/>
    <mergeCell ref="F587:V587"/>
    <mergeCell ref="F585:V585"/>
    <mergeCell ref="F586:V586"/>
    <mergeCell ref="F588:V588"/>
    <mergeCell ref="F583:U583"/>
    <mergeCell ref="G584:I584"/>
    <mergeCell ref="L584:M584"/>
    <mergeCell ref="R584:U584"/>
    <mergeCell ref="F595:U595"/>
    <mergeCell ref="G596:I596"/>
    <mergeCell ref="L596:M596"/>
    <mergeCell ref="R596:U596"/>
    <mergeCell ref="I589:V589"/>
    <mergeCell ref="G594:I594"/>
    <mergeCell ref="L594:M594"/>
    <mergeCell ref="R594:U594"/>
    <mergeCell ref="I601:V601"/>
    <mergeCell ref="G606:I606"/>
    <mergeCell ref="L606:M606"/>
    <mergeCell ref="R606:U606"/>
    <mergeCell ref="F599:V599"/>
    <mergeCell ref="F597:V597"/>
    <mergeCell ref="F598:V598"/>
    <mergeCell ref="F600:V600"/>
    <mergeCell ref="F611:V611"/>
    <mergeCell ref="F609:V609"/>
    <mergeCell ref="F610:V610"/>
    <mergeCell ref="F612:V612"/>
    <mergeCell ref="F607:U607"/>
    <mergeCell ref="G608:I608"/>
    <mergeCell ref="L608:M608"/>
    <mergeCell ref="R608:U608"/>
    <mergeCell ref="F619:U619"/>
    <mergeCell ref="G620:I620"/>
    <mergeCell ref="L620:M620"/>
    <mergeCell ref="R620:U620"/>
    <mergeCell ref="I613:V613"/>
    <mergeCell ref="G618:I618"/>
    <mergeCell ref="L618:M618"/>
    <mergeCell ref="R618:U618"/>
    <mergeCell ref="I625:V625"/>
    <mergeCell ref="G630:I630"/>
    <mergeCell ref="L630:M630"/>
    <mergeCell ref="R630:U630"/>
    <mergeCell ref="F623:V623"/>
    <mergeCell ref="F621:V621"/>
    <mergeCell ref="F622:V622"/>
    <mergeCell ref="F624:V624"/>
    <mergeCell ref="F635:V635"/>
    <mergeCell ref="F633:V633"/>
    <mergeCell ref="F634:V634"/>
    <mergeCell ref="F636:V636"/>
    <mergeCell ref="F631:U631"/>
    <mergeCell ref="G632:I632"/>
    <mergeCell ref="L632:M632"/>
    <mergeCell ref="R632:U632"/>
    <mergeCell ref="F643:U643"/>
    <mergeCell ref="G644:I644"/>
    <mergeCell ref="L644:M644"/>
    <mergeCell ref="R644:U644"/>
    <mergeCell ref="I637:V637"/>
    <mergeCell ref="G642:I642"/>
    <mergeCell ref="L642:M642"/>
    <mergeCell ref="R642:U642"/>
    <mergeCell ref="I649:V649"/>
    <mergeCell ref="G654:I654"/>
    <mergeCell ref="L654:M654"/>
    <mergeCell ref="R654:U654"/>
    <mergeCell ref="F647:V647"/>
    <mergeCell ref="F645:V645"/>
    <mergeCell ref="F646:V646"/>
    <mergeCell ref="F648:V648"/>
    <mergeCell ref="F659:V659"/>
    <mergeCell ref="F657:V657"/>
    <mergeCell ref="F658:V658"/>
    <mergeCell ref="F660:V660"/>
    <mergeCell ref="F655:U655"/>
    <mergeCell ref="G656:I656"/>
    <mergeCell ref="L656:M656"/>
    <mergeCell ref="R656:U656"/>
    <mergeCell ref="F667:U667"/>
    <mergeCell ref="G668:I668"/>
    <mergeCell ref="L668:M668"/>
    <mergeCell ref="R668:U668"/>
    <mergeCell ref="I661:V661"/>
    <mergeCell ref="G666:I666"/>
    <mergeCell ref="L666:M666"/>
    <mergeCell ref="R666:U666"/>
    <mergeCell ref="I673:V673"/>
    <mergeCell ref="G678:I678"/>
    <mergeCell ref="L678:M678"/>
    <mergeCell ref="R678:U678"/>
    <mergeCell ref="F671:V671"/>
    <mergeCell ref="F669:V669"/>
    <mergeCell ref="F670:V670"/>
    <mergeCell ref="F672:V672"/>
    <mergeCell ref="F683:V683"/>
    <mergeCell ref="F681:V681"/>
    <mergeCell ref="F682:V682"/>
    <mergeCell ref="F684:V684"/>
    <mergeCell ref="F679:U679"/>
    <mergeCell ref="G680:I680"/>
    <mergeCell ref="L680:M680"/>
    <mergeCell ref="R680:U680"/>
    <mergeCell ref="F691:U691"/>
    <mergeCell ref="G692:I692"/>
    <mergeCell ref="L692:M692"/>
    <mergeCell ref="R692:U692"/>
    <mergeCell ref="I685:V685"/>
    <mergeCell ref="G690:I690"/>
    <mergeCell ref="L690:M690"/>
    <mergeCell ref="R690:U690"/>
    <mergeCell ref="I697:V697"/>
    <mergeCell ref="G702:I702"/>
    <mergeCell ref="L702:M702"/>
    <mergeCell ref="R702:U702"/>
    <mergeCell ref="F695:V695"/>
    <mergeCell ref="F693:V693"/>
    <mergeCell ref="F694:V694"/>
    <mergeCell ref="F696:V696"/>
    <mergeCell ref="F707:V707"/>
    <mergeCell ref="F705:V705"/>
    <mergeCell ref="F706:V706"/>
    <mergeCell ref="F708:V708"/>
    <mergeCell ref="F703:U703"/>
    <mergeCell ref="G704:I704"/>
    <mergeCell ref="L704:M704"/>
    <mergeCell ref="R704:U704"/>
    <mergeCell ref="F715:U715"/>
    <mergeCell ref="G716:I716"/>
    <mergeCell ref="L716:M716"/>
    <mergeCell ref="R716:U716"/>
    <mergeCell ref="I709:V709"/>
    <mergeCell ref="G714:I714"/>
    <mergeCell ref="L714:M714"/>
    <mergeCell ref="R714:U714"/>
    <mergeCell ref="I721:V721"/>
    <mergeCell ref="G726:I726"/>
    <mergeCell ref="L726:M726"/>
    <mergeCell ref="R726:U726"/>
    <mergeCell ref="F719:V719"/>
    <mergeCell ref="F717:V717"/>
    <mergeCell ref="F718:V718"/>
    <mergeCell ref="F720:V720"/>
    <mergeCell ref="F731:V731"/>
    <mergeCell ref="F729:V729"/>
    <mergeCell ref="F730:V730"/>
    <mergeCell ref="F732:V732"/>
    <mergeCell ref="F727:U727"/>
    <mergeCell ref="G728:I728"/>
    <mergeCell ref="L728:M728"/>
    <mergeCell ref="R728:U728"/>
    <mergeCell ref="F739:U739"/>
    <mergeCell ref="G740:I740"/>
    <mergeCell ref="L740:M740"/>
    <mergeCell ref="R740:U740"/>
    <mergeCell ref="I733:V733"/>
    <mergeCell ref="G738:I738"/>
    <mergeCell ref="L738:M738"/>
    <mergeCell ref="R738:U738"/>
    <mergeCell ref="I745:V745"/>
    <mergeCell ref="G750:I750"/>
    <mergeCell ref="L750:M750"/>
    <mergeCell ref="R750:U750"/>
    <mergeCell ref="F743:V743"/>
    <mergeCell ref="F741:V741"/>
    <mergeCell ref="F742:V742"/>
    <mergeCell ref="F744:V744"/>
    <mergeCell ref="F755:V755"/>
    <mergeCell ref="F753:V753"/>
    <mergeCell ref="F754:V754"/>
    <mergeCell ref="F756:V756"/>
    <mergeCell ref="F751:U751"/>
    <mergeCell ref="G752:I752"/>
    <mergeCell ref="L752:M752"/>
    <mergeCell ref="R752:U752"/>
    <mergeCell ref="F763:U763"/>
    <mergeCell ref="G764:I764"/>
    <mergeCell ref="L764:M764"/>
    <mergeCell ref="R764:U764"/>
    <mergeCell ref="I757:V757"/>
    <mergeCell ref="G762:I762"/>
    <mergeCell ref="L762:M762"/>
    <mergeCell ref="R762:U762"/>
    <mergeCell ref="I769:V769"/>
    <mergeCell ref="G774:I774"/>
    <mergeCell ref="L774:M774"/>
    <mergeCell ref="R774:U774"/>
    <mergeCell ref="F767:V767"/>
    <mergeCell ref="F765:V765"/>
    <mergeCell ref="F766:V766"/>
    <mergeCell ref="F768:V768"/>
    <mergeCell ref="F779:V779"/>
    <mergeCell ref="F777:V777"/>
    <mergeCell ref="F778:V778"/>
    <mergeCell ref="F780:V780"/>
    <mergeCell ref="F775:U775"/>
    <mergeCell ref="G776:I776"/>
    <mergeCell ref="L776:M776"/>
    <mergeCell ref="R776:U776"/>
    <mergeCell ref="F787:U787"/>
    <mergeCell ref="G788:I788"/>
    <mergeCell ref="L788:M788"/>
    <mergeCell ref="R788:U788"/>
    <mergeCell ref="I781:V781"/>
    <mergeCell ref="G786:I786"/>
    <mergeCell ref="L786:M786"/>
    <mergeCell ref="R786:U786"/>
    <mergeCell ref="I793:V793"/>
    <mergeCell ref="G798:I798"/>
    <mergeCell ref="L798:M798"/>
    <mergeCell ref="R798:U798"/>
    <mergeCell ref="F791:V791"/>
    <mergeCell ref="F789:V789"/>
    <mergeCell ref="F790:V790"/>
    <mergeCell ref="F792:V792"/>
    <mergeCell ref="F803:V803"/>
    <mergeCell ref="F801:V801"/>
    <mergeCell ref="F802:V802"/>
    <mergeCell ref="F804:V804"/>
    <mergeCell ref="F799:U799"/>
    <mergeCell ref="G800:I800"/>
    <mergeCell ref="L800:M800"/>
    <mergeCell ref="R800:U800"/>
    <mergeCell ref="F811:U811"/>
    <mergeCell ref="G812:I812"/>
    <mergeCell ref="L812:M812"/>
    <mergeCell ref="R812:U812"/>
    <mergeCell ref="I805:V805"/>
    <mergeCell ref="G810:I810"/>
    <mergeCell ref="L810:M810"/>
    <mergeCell ref="R810:U810"/>
    <mergeCell ref="I817:V817"/>
    <mergeCell ref="G822:I822"/>
    <mergeCell ref="L822:M822"/>
    <mergeCell ref="R822:U822"/>
    <mergeCell ref="F815:V815"/>
    <mergeCell ref="F813:V813"/>
    <mergeCell ref="F814:V814"/>
    <mergeCell ref="F816:V816"/>
    <mergeCell ref="F827:V827"/>
    <mergeCell ref="F825:V825"/>
    <mergeCell ref="F826:V826"/>
    <mergeCell ref="F828:V828"/>
    <mergeCell ref="F823:U823"/>
    <mergeCell ref="G824:I824"/>
    <mergeCell ref="L824:M824"/>
    <mergeCell ref="R824:U824"/>
    <mergeCell ref="F835:U835"/>
    <mergeCell ref="G836:I836"/>
    <mergeCell ref="L836:M836"/>
    <mergeCell ref="R836:U836"/>
    <mergeCell ref="I829:V829"/>
    <mergeCell ref="G834:I834"/>
    <mergeCell ref="L834:M834"/>
    <mergeCell ref="R834:U834"/>
    <mergeCell ref="I841:V841"/>
    <mergeCell ref="G846:I846"/>
    <mergeCell ref="L846:M846"/>
    <mergeCell ref="R846:U846"/>
    <mergeCell ref="F839:V839"/>
    <mergeCell ref="F837:V837"/>
    <mergeCell ref="F838:V838"/>
    <mergeCell ref="F840:V840"/>
    <mergeCell ref="F851:V851"/>
    <mergeCell ref="F849:V849"/>
    <mergeCell ref="F850:V850"/>
    <mergeCell ref="F852:V852"/>
    <mergeCell ref="F847:U847"/>
    <mergeCell ref="G848:I848"/>
    <mergeCell ref="L848:M848"/>
    <mergeCell ref="R848:U848"/>
    <mergeCell ref="F859:U859"/>
    <mergeCell ref="G860:I860"/>
    <mergeCell ref="L860:M860"/>
    <mergeCell ref="R860:U860"/>
    <mergeCell ref="I853:V853"/>
    <mergeCell ref="G858:I858"/>
    <mergeCell ref="L858:M858"/>
    <mergeCell ref="R858:U858"/>
    <mergeCell ref="I865:V865"/>
    <mergeCell ref="G870:I870"/>
    <mergeCell ref="L870:M870"/>
    <mergeCell ref="R870:U870"/>
    <mergeCell ref="F863:V863"/>
    <mergeCell ref="F861:V861"/>
    <mergeCell ref="F862:V862"/>
    <mergeCell ref="F864:V864"/>
    <mergeCell ref="F875:V875"/>
    <mergeCell ref="F873:V873"/>
    <mergeCell ref="F874:V874"/>
    <mergeCell ref="F876:V876"/>
    <mergeCell ref="F871:U871"/>
    <mergeCell ref="G872:I872"/>
    <mergeCell ref="L872:M872"/>
    <mergeCell ref="R872:U872"/>
    <mergeCell ref="F883:U883"/>
    <mergeCell ref="G884:I884"/>
    <mergeCell ref="L884:M884"/>
    <mergeCell ref="R884:U884"/>
    <mergeCell ref="I877:V877"/>
    <mergeCell ref="G882:I882"/>
    <mergeCell ref="L882:M882"/>
    <mergeCell ref="R882:U882"/>
    <mergeCell ref="I889:V889"/>
    <mergeCell ref="G894:I894"/>
    <mergeCell ref="L894:M894"/>
    <mergeCell ref="R894:U894"/>
    <mergeCell ref="F887:V887"/>
    <mergeCell ref="F885:V885"/>
    <mergeCell ref="F886:V886"/>
    <mergeCell ref="F888:V888"/>
    <mergeCell ref="F899:V899"/>
    <mergeCell ref="F897:V897"/>
    <mergeCell ref="F898:V898"/>
    <mergeCell ref="F900:V900"/>
    <mergeCell ref="F895:U895"/>
    <mergeCell ref="G896:I896"/>
    <mergeCell ref="L896:M896"/>
    <mergeCell ref="R896:U896"/>
    <mergeCell ref="F907:U907"/>
    <mergeCell ref="G908:I908"/>
    <mergeCell ref="L908:M908"/>
    <mergeCell ref="R908:U908"/>
    <mergeCell ref="I901:V901"/>
    <mergeCell ref="G906:I906"/>
    <mergeCell ref="L906:M906"/>
    <mergeCell ref="R906:U906"/>
    <mergeCell ref="I913:V913"/>
    <mergeCell ref="G918:I918"/>
    <mergeCell ref="L918:M918"/>
    <mergeCell ref="R918:U918"/>
    <mergeCell ref="F911:V911"/>
    <mergeCell ref="F909:V909"/>
    <mergeCell ref="F910:V910"/>
    <mergeCell ref="F912:V912"/>
    <mergeCell ref="F923:V923"/>
    <mergeCell ref="F921:V921"/>
    <mergeCell ref="F922:V922"/>
    <mergeCell ref="F924:V924"/>
    <mergeCell ref="F919:U919"/>
    <mergeCell ref="G920:I920"/>
    <mergeCell ref="L920:M920"/>
    <mergeCell ref="R920:U920"/>
    <mergeCell ref="F931:U931"/>
    <mergeCell ref="G932:I932"/>
    <mergeCell ref="L932:M932"/>
    <mergeCell ref="R932:U932"/>
    <mergeCell ref="I925:V925"/>
    <mergeCell ref="G930:I930"/>
    <mergeCell ref="L930:M930"/>
    <mergeCell ref="R930:U930"/>
    <mergeCell ref="I937:V937"/>
    <mergeCell ref="G942:I942"/>
    <mergeCell ref="L942:M942"/>
    <mergeCell ref="R942:U942"/>
    <mergeCell ref="F935:V935"/>
    <mergeCell ref="F933:V933"/>
    <mergeCell ref="F934:V934"/>
    <mergeCell ref="F936:V936"/>
    <mergeCell ref="F947:V947"/>
    <mergeCell ref="F945:V945"/>
    <mergeCell ref="F946:V946"/>
    <mergeCell ref="F948:V948"/>
    <mergeCell ref="F943:U943"/>
    <mergeCell ref="G944:I944"/>
    <mergeCell ref="L944:M944"/>
    <mergeCell ref="R944:U944"/>
    <mergeCell ref="F955:U955"/>
    <mergeCell ref="G956:I956"/>
    <mergeCell ref="L956:M956"/>
    <mergeCell ref="R956:U956"/>
    <mergeCell ref="I949:V949"/>
    <mergeCell ref="G954:I954"/>
    <mergeCell ref="L954:M954"/>
    <mergeCell ref="R954:U954"/>
    <mergeCell ref="I961:V961"/>
    <mergeCell ref="G966:I966"/>
    <mergeCell ref="L966:M966"/>
    <mergeCell ref="R966:U966"/>
    <mergeCell ref="F959:V959"/>
    <mergeCell ref="F957:V957"/>
    <mergeCell ref="F958:V958"/>
    <mergeCell ref="F960:V960"/>
    <mergeCell ref="F971:V971"/>
    <mergeCell ref="F969:V969"/>
    <mergeCell ref="F970:V970"/>
    <mergeCell ref="F972:V972"/>
    <mergeCell ref="F967:U967"/>
    <mergeCell ref="G968:I968"/>
    <mergeCell ref="L968:M968"/>
    <mergeCell ref="R968:U968"/>
    <mergeCell ref="F979:U979"/>
    <mergeCell ref="G980:I980"/>
    <mergeCell ref="L980:M980"/>
    <mergeCell ref="R980:U980"/>
    <mergeCell ref="I973:V973"/>
    <mergeCell ref="G978:I978"/>
    <mergeCell ref="L978:M978"/>
    <mergeCell ref="R978:U978"/>
    <mergeCell ref="I985:V985"/>
    <mergeCell ref="G990:I990"/>
    <mergeCell ref="L990:M990"/>
    <mergeCell ref="R990:U990"/>
    <mergeCell ref="F983:V983"/>
    <mergeCell ref="F981:V981"/>
    <mergeCell ref="F982:V982"/>
    <mergeCell ref="F984:V984"/>
    <mergeCell ref="F995:V995"/>
    <mergeCell ref="F993:V993"/>
    <mergeCell ref="F994:V994"/>
    <mergeCell ref="F996:V996"/>
    <mergeCell ref="F991:U991"/>
    <mergeCell ref="G992:I992"/>
    <mergeCell ref="L992:M992"/>
    <mergeCell ref="R992:U992"/>
    <mergeCell ref="F1003:U1003"/>
    <mergeCell ref="G1004:I1004"/>
    <mergeCell ref="L1004:M1004"/>
    <mergeCell ref="R1004:U1004"/>
    <mergeCell ref="I997:V997"/>
    <mergeCell ref="G1002:I1002"/>
    <mergeCell ref="L1002:M1002"/>
    <mergeCell ref="R1002:U1002"/>
    <mergeCell ref="I1009:V1009"/>
    <mergeCell ref="G1014:I1014"/>
    <mergeCell ref="L1014:M1014"/>
    <mergeCell ref="R1014:U1014"/>
    <mergeCell ref="F1007:V1007"/>
    <mergeCell ref="F1005:V1005"/>
    <mergeCell ref="F1006:V1006"/>
    <mergeCell ref="F1008:V1008"/>
    <mergeCell ref="F1019:V1019"/>
    <mergeCell ref="F1017:V1017"/>
    <mergeCell ref="F1018:V1018"/>
    <mergeCell ref="F1020:V1020"/>
    <mergeCell ref="F1015:U1015"/>
    <mergeCell ref="G1016:I1016"/>
    <mergeCell ref="L1016:M1016"/>
    <mergeCell ref="R1016:U1016"/>
    <mergeCell ref="F1027:U1027"/>
    <mergeCell ref="G1028:I1028"/>
    <mergeCell ref="L1028:M1028"/>
    <mergeCell ref="R1028:U1028"/>
    <mergeCell ref="I1021:V1021"/>
    <mergeCell ref="G1026:I1026"/>
    <mergeCell ref="L1026:M1026"/>
    <mergeCell ref="R1026:U1026"/>
    <mergeCell ref="I1033:V1033"/>
    <mergeCell ref="G1038:I1038"/>
    <mergeCell ref="L1038:M1038"/>
    <mergeCell ref="R1038:U1038"/>
    <mergeCell ref="F1031:V1031"/>
    <mergeCell ref="F1029:V1029"/>
    <mergeCell ref="F1030:V1030"/>
    <mergeCell ref="F1032:V1032"/>
    <mergeCell ref="F1043:V1043"/>
    <mergeCell ref="F1041:V1041"/>
    <mergeCell ref="F1042:V1042"/>
    <mergeCell ref="F1044:V1044"/>
    <mergeCell ref="F1039:U1039"/>
    <mergeCell ref="G1040:I1040"/>
    <mergeCell ref="L1040:M1040"/>
    <mergeCell ref="R1040:U1040"/>
    <mergeCell ref="F1051:U1051"/>
    <mergeCell ref="G1052:I1052"/>
    <mergeCell ref="L1052:M1052"/>
    <mergeCell ref="R1052:U1052"/>
    <mergeCell ref="I1045:V1045"/>
    <mergeCell ref="G1050:I1050"/>
    <mergeCell ref="L1050:M1050"/>
    <mergeCell ref="R1050:U1050"/>
    <mergeCell ref="I1057:V1057"/>
    <mergeCell ref="G1062:I1062"/>
    <mergeCell ref="L1062:M1062"/>
    <mergeCell ref="R1062:U1062"/>
    <mergeCell ref="F1055:V1055"/>
    <mergeCell ref="F1053:V1053"/>
    <mergeCell ref="F1054:V1054"/>
    <mergeCell ref="F1056:V1056"/>
    <mergeCell ref="F1067:V1067"/>
    <mergeCell ref="F1065:V1065"/>
    <mergeCell ref="F1066:V1066"/>
    <mergeCell ref="F1068:V1068"/>
    <mergeCell ref="F1063:U1063"/>
    <mergeCell ref="G1064:I1064"/>
    <mergeCell ref="L1064:M1064"/>
    <mergeCell ref="R1064:U1064"/>
    <mergeCell ref="F1075:U1075"/>
    <mergeCell ref="G1076:I1076"/>
    <mergeCell ref="L1076:M1076"/>
    <mergeCell ref="R1076:U1076"/>
    <mergeCell ref="I1069:V1069"/>
    <mergeCell ref="G1074:I1074"/>
    <mergeCell ref="L1074:M1074"/>
    <mergeCell ref="R1074:U1074"/>
    <mergeCell ref="I1081:V1081"/>
    <mergeCell ref="G1086:I1086"/>
    <mergeCell ref="L1086:M1086"/>
    <mergeCell ref="R1086:U1086"/>
    <mergeCell ref="F1079:V1079"/>
    <mergeCell ref="F1077:V1077"/>
    <mergeCell ref="F1078:V1078"/>
    <mergeCell ref="F1080:V1080"/>
    <mergeCell ref="F1091:V1091"/>
    <mergeCell ref="F1089:V1089"/>
    <mergeCell ref="F1090:V1090"/>
    <mergeCell ref="F1092:V1092"/>
    <mergeCell ref="F1087:U1087"/>
    <mergeCell ref="G1088:I1088"/>
    <mergeCell ref="L1088:M1088"/>
    <mergeCell ref="R1088:U1088"/>
    <mergeCell ref="F1099:U1099"/>
    <mergeCell ref="G1100:I1100"/>
    <mergeCell ref="L1100:M1100"/>
    <mergeCell ref="R1100:U1100"/>
    <mergeCell ref="I1093:V1093"/>
    <mergeCell ref="G1098:I1098"/>
    <mergeCell ref="L1098:M1098"/>
    <mergeCell ref="R1098:U1098"/>
    <mergeCell ref="I1105:V1105"/>
    <mergeCell ref="G1110:I1110"/>
    <mergeCell ref="L1110:M1110"/>
    <mergeCell ref="R1110:U1110"/>
    <mergeCell ref="F1103:V1103"/>
    <mergeCell ref="F1101:V1101"/>
    <mergeCell ref="F1102:V1102"/>
    <mergeCell ref="F1104:V1104"/>
    <mergeCell ref="F1115:V1115"/>
    <mergeCell ref="F1113:V1113"/>
    <mergeCell ref="F1114:V1114"/>
    <mergeCell ref="I1141:V1141"/>
    <mergeCell ref="F1135:U1135"/>
    <mergeCell ref="G1136:I1136"/>
    <mergeCell ref="L1136:M1136"/>
    <mergeCell ref="R1136:U1136"/>
    <mergeCell ref="F1139:V1139"/>
    <mergeCell ref="F1137:V1137"/>
    <mergeCell ref="F1138:V1138"/>
    <mergeCell ref="F1140:V1140"/>
    <mergeCell ref="F1116:V1116"/>
    <mergeCell ref="F1111:U1111"/>
    <mergeCell ref="G1112:I1112"/>
    <mergeCell ref="L1112:M1112"/>
    <mergeCell ref="R1112:U1112"/>
    <mergeCell ref="F1123:U1123"/>
    <mergeCell ref="G1124:I1124"/>
    <mergeCell ref="L1124:M1124"/>
    <mergeCell ref="R1124:U1124"/>
    <mergeCell ref="I1117:V1117"/>
    <mergeCell ref="G1122:I1122"/>
    <mergeCell ref="L1122:M1122"/>
    <mergeCell ref="R1122:U1122"/>
    <mergeCell ref="I1129:V1129"/>
    <mergeCell ref="G1134:I1134"/>
    <mergeCell ref="L1134:M1134"/>
    <mergeCell ref="R1134:U1134"/>
    <mergeCell ref="F1127:V1127"/>
    <mergeCell ref="F1125:V1125"/>
    <mergeCell ref="F1126:V1126"/>
    <mergeCell ref="F1128:V112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18" t="str">
        <f>IF(F6="","","建築計画概要書(第一面)")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20" t="str">
        <f>IF(reference!C5066="","",reference!C5066)</f>
        <v/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20" t="str">
        <f>IF(reference!C5067="","",reference!C5067)</f>
        <v/>
      </c>
      <c r="K7" s="120"/>
      <c r="L7" s="120"/>
      <c r="M7" s="120"/>
      <c r="N7" s="11" t="str">
        <f>IF(F6="","","）")</f>
        <v/>
      </c>
      <c r="O7" s="8" t="str">
        <f>IF(F6="","","第")</f>
        <v/>
      </c>
      <c r="P7" s="122" t="str">
        <f>IF(reference!C5068="","",reference!C5068)</f>
        <v/>
      </c>
      <c r="Q7" s="122"/>
      <c r="R7" s="122"/>
      <c r="S7" s="122"/>
      <c r="T7" s="12" t="str">
        <f>IF(F6="","","号")</f>
        <v/>
      </c>
      <c r="U7" s="11"/>
      <c r="V7" s="11"/>
      <c r="W7" s="3"/>
    </row>
    <row r="8" spans="1:24" s="3" customFormat="1" x14ac:dyDescent="0.15">
      <c r="F8" s="120" t="str">
        <f>IF(reference!C5069="","",reference!C5069)</f>
        <v/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20" t="str">
        <f>IF(reference!C5070="","",reference!C5070)</f>
        <v/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20" t="str">
        <f>IF(reference!C5071="","",reference!C5071)</f>
        <v/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24" t="str">
        <f>IF(reference!C5072="","",reference!C5072)</f>
        <v/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20" t="str">
        <f>IF(reference!C5074="","",reference!C5074)</f>
        <v/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20" t="str">
        <f>IF(reference!C5075="","",reference!C5075)</f>
        <v/>
      </c>
      <c r="K15" s="120"/>
      <c r="L15" s="120"/>
      <c r="M15" s="120"/>
      <c r="N15" s="11" t="str">
        <f>IF(F14="","","）")</f>
        <v/>
      </c>
      <c r="O15" s="8" t="str">
        <f>IF(F14="","","第")</f>
        <v/>
      </c>
      <c r="P15" s="122" t="str">
        <f>IF(reference!C5076="","",reference!C5076)</f>
        <v/>
      </c>
      <c r="Q15" s="122"/>
      <c r="R15" s="122"/>
      <c r="S15" s="122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20" t="str">
        <f>IF(reference!C5077="","",reference!C5077)</f>
        <v/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20" t="str">
        <f>IF(reference!C5078="","",reference!C5078)</f>
        <v/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20" t="str">
        <f>IF(reference!C5079="","",reference!C5079)</f>
        <v/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24" t="str">
        <f>IF(reference!C5080="","",reference!C5080)</f>
        <v/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20" t="str">
        <f>IF(reference!C5082="","",reference!C5082)</f>
        <v/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20" t="str">
        <f>IF(reference!C5083="","",reference!C5083)</f>
        <v/>
      </c>
      <c r="K23" s="120"/>
      <c r="L23" s="120"/>
      <c r="M23" s="120"/>
      <c r="N23" s="11" t="str">
        <f>IF(F22="","","）")</f>
        <v/>
      </c>
      <c r="O23" s="8" t="str">
        <f>IF(F22="","","第")</f>
        <v/>
      </c>
      <c r="P23" s="122" t="str">
        <f>IF(reference!C5084="","",reference!C5084)</f>
        <v/>
      </c>
      <c r="Q23" s="122"/>
      <c r="R23" s="122"/>
      <c r="S23" s="122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20" t="str">
        <f>IF(reference!C5085="","",reference!C5085)</f>
        <v/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20" t="str">
        <f>IF(reference!C5086="","",reference!C5086)</f>
        <v/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20" t="str">
        <f>IF(reference!C5087="","",reference!C5087)</f>
        <v/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24" t="str">
        <f>IF(reference!C5088="","",reference!C5088)</f>
        <v/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20" t="str">
        <f>IF(reference!C5090="","",reference!C5090)</f>
        <v/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20" t="str">
        <f>IF(reference!C5091="","",reference!C5091)</f>
        <v/>
      </c>
      <c r="K31" s="120"/>
      <c r="L31" s="120"/>
      <c r="M31" s="120"/>
      <c r="N31" s="11" t="str">
        <f>IF(F30="","","）")</f>
        <v/>
      </c>
      <c r="O31" s="8" t="str">
        <f>IF(F30="","","第")</f>
        <v/>
      </c>
      <c r="P31" s="122" t="str">
        <f>IF(reference!C5092="","",reference!C5092)</f>
        <v/>
      </c>
      <c r="Q31" s="122"/>
      <c r="R31" s="122"/>
      <c r="S31" s="122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20" t="str">
        <f>IF(reference!C5093="","",reference!C5093)</f>
        <v/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20" t="str">
        <f>IF(reference!C5094="","",reference!C5094)</f>
        <v/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20" t="str">
        <f>IF(reference!C5095="","",reference!C5095)</f>
        <v/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24" t="str">
        <f>IF(reference!C5096="","",reference!C5096)</f>
        <v/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20" t="str">
        <f>IF(reference!C5098="","",reference!C5098)</f>
        <v/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20" t="str">
        <f>IF(reference!C5099="","",reference!C5099)</f>
        <v/>
      </c>
      <c r="K39" s="120"/>
      <c r="L39" s="120"/>
      <c r="M39" s="120"/>
      <c r="N39" s="11" t="str">
        <f>IF(F38="","","）")</f>
        <v/>
      </c>
      <c r="O39" s="8" t="str">
        <f>IF(F38="","","第")</f>
        <v/>
      </c>
      <c r="P39" s="122" t="str">
        <f>IF(reference!C5100="","",reference!C5100)</f>
        <v/>
      </c>
      <c r="Q39" s="122"/>
      <c r="R39" s="122"/>
      <c r="S39" s="122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20" t="str">
        <f>IF(reference!C5101="","",reference!C5101)</f>
        <v/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20" t="str">
        <f>IF(reference!C5102="","",reference!C5102)</f>
        <v/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20" t="str">
        <f>IF(reference!C5103="","",reference!C5103)</f>
        <v/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24" t="str">
        <f>IF(reference!C5104="","",reference!C5104)</f>
        <v/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20" t="str">
        <f>IF(reference!C5106="","",reference!C5106)</f>
        <v/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20" t="str">
        <f>IF(reference!C5107="","",reference!C5107)</f>
        <v/>
      </c>
      <c r="K47" s="120"/>
      <c r="L47" s="120"/>
      <c r="M47" s="120"/>
      <c r="N47" s="11" t="str">
        <f>IF(F46="","","）")</f>
        <v/>
      </c>
      <c r="O47" s="8" t="str">
        <f>IF(F46="","","第")</f>
        <v/>
      </c>
      <c r="P47" s="122" t="str">
        <f>IF(reference!C5108="","",reference!C5108)</f>
        <v/>
      </c>
      <c r="Q47" s="122"/>
      <c r="R47" s="122"/>
      <c r="S47" s="122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20" t="str">
        <f>IF(reference!C5109="","",reference!C5109)</f>
        <v/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20" t="str">
        <f>IF(reference!C5110="","",reference!C5110)</f>
        <v/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20" t="str">
        <f>IF(reference!C5111="","",reference!C5111)</f>
        <v/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24" t="str">
        <f>IF(reference!C5112="","",reference!C5112)</f>
        <v/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20" t="str">
        <f>IF(reference!C5114="","",reference!C5114)</f>
        <v/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20" t="str">
        <f>IF(reference!C5115="","",reference!C5115)</f>
        <v/>
      </c>
      <c r="K55" s="120"/>
      <c r="L55" s="120"/>
      <c r="M55" s="120"/>
      <c r="N55" s="11" t="str">
        <f>IF(F54="","","）")</f>
        <v/>
      </c>
      <c r="O55" s="8" t="str">
        <f>IF(F54="","","第")</f>
        <v/>
      </c>
      <c r="P55" s="122" t="str">
        <f>IF(reference!C5116="","",reference!C5116)</f>
        <v/>
      </c>
      <c r="Q55" s="122"/>
      <c r="R55" s="122"/>
      <c r="S55" s="122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20" t="str">
        <f>IF(reference!C5117="","",reference!C5117)</f>
        <v/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20" t="str">
        <f>IF(reference!C5118="","",reference!C5118)</f>
        <v/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20" t="str">
        <f>IF(reference!C5119="","",reference!C5119)</f>
        <v/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24" t="str">
        <f>IF(reference!C5120="","",reference!C5120)</f>
        <v/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20" t="str">
        <f>IF(reference!C5122="","",reference!C5122)</f>
        <v/>
      </c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20" t="str">
        <f>IF(reference!C5123="","",reference!C5123)</f>
        <v/>
      </c>
      <c r="K63" s="120"/>
      <c r="L63" s="120"/>
      <c r="M63" s="120"/>
      <c r="N63" s="11" t="str">
        <f>IF(F62="","","）")</f>
        <v/>
      </c>
      <c r="O63" s="8" t="str">
        <f>IF(F62="","","第")</f>
        <v/>
      </c>
      <c r="P63" s="122" t="str">
        <f>IF(reference!C5124="","",reference!C5124)</f>
        <v/>
      </c>
      <c r="Q63" s="122"/>
      <c r="R63" s="122"/>
      <c r="S63" s="122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20" t="str">
        <f>IF(reference!C5125="","",reference!C5125)</f>
        <v/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20" t="str">
        <f>IF(reference!C5126="","",reference!C5126)</f>
        <v/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20" t="str">
        <f>IF(reference!C5127="","",reference!C5127)</f>
        <v/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24" t="str">
        <f>IF(reference!C5128="","",reference!C5128)</f>
        <v/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20" t="str">
        <f>IF(reference!C5130="","",reference!C5130)</f>
        <v/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20" t="str">
        <f>IF(reference!C5131="","",reference!C5131)</f>
        <v/>
      </c>
      <c r="K71" s="120"/>
      <c r="L71" s="120"/>
      <c r="M71" s="120"/>
      <c r="N71" s="11" t="str">
        <f>IF(F70="","","）")</f>
        <v/>
      </c>
      <c r="O71" s="8" t="str">
        <f>IF(F70="","","第")</f>
        <v/>
      </c>
      <c r="P71" s="122" t="str">
        <f>IF(reference!C5132="","",reference!C5132)</f>
        <v/>
      </c>
      <c r="Q71" s="122"/>
      <c r="R71" s="122"/>
      <c r="S71" s="122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20" t="str">
        <f>IF(reference!C5133="","",reference!C5133)</f>
        <v/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20" t="str">
        <f>IF(reference!C5134="","",reference!C5134)</f>
        <v/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20" t="str">
        <f>IF(reference!C5135="","",reference!C5135)</f>
        <v/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24" t="str">
        <f>IF(reference!C5136="","",reference!C5136)</f>
        <v/>
      </c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20" t="str">
        <f>IF(reference!C5138="","",reference!C5138)</f>
        <v/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20" t="str">
        <f>IF(reference!C5139="","",reference!C5139)</f>
        <v/>
      </c>
      <c r="K79" s="120"/>
      <c r="L79" s="120"/>
      <c r="M79" s="120"/>
      <c r="N79" s="11" t="str">
        <f>IF(F78="","","）")</f>
        <v/>
      </c>
      <c r="O79" s="8" t="str">
        <f>IF(F78="","","第")</f>
        <v/>
      </c>
      <c r="P79" s="122" t="str">
        <f>IF(reference!C5140="","",reference!C5140)</f>
        <v/>
      </c>
      <c r="Q79" s="122"/>
      <c r="R79" s="122"/>
      <c r="S79" s="122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20" t="str">
        <f>IF(reference!C5141="","",reference!C5141)</f>
        <v/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20" t="str">
        <f>IF(reference!C5142="","",reference!C5142)</f>
        <v/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20" t="str">
        <f>IF(reference!C5143="","",reference!C5143)</f>
        <v/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24" t="str">
        <f>IF(reference!C5144="","",reference!C5144)</f>
        <v/>
      </c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20" t="str">
        <f>IF(reference!C5146="","",reference!C5146)</f>
        <v/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20" t="str">
        <f>IF(reference!C5147="","",reference!C5147)</f>
        <v/>
      </c>
      <c r="K87" s="120"/>
      <c r="L87" s="120"/>
      <c r="M87" s="120"/>
      <c r="N87" s="11" t="str">
        <f>IF(F86="","","）")</f>
        <v/>
      </c>
      <c r="O87" s="8" t="str">
        <f>IF(F86="","","第")</f>
        <v/>
      </c>
      <c r="P87" s="122" t="str">
        <f>IF(reference!C5148="","",reference!C5148)</f>
        <v/>
      </c>
      <c r="Q87" s="122"/>
      <c r="R87" s="122"/>
      <c r="S87" s="122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20" t="str">
        <f>IF(reference!C5149="","",reference!C5149)</f>
        <v/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20" t="str">
        <f>IF(reference!C5150="","",reference!C5150)</f>
        <v/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20" t="str">
        <f>IF(reference!C5151="","",reference!C5151)</f>
        <v/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24" t="str">
        <f>IF(reference!C5152="","",reference!C5152)</f>
        <v/>
      </c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20" t="str">
        <f>IF(reference!C5154="","",reference!C5154)</f>
        <v/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20" t="str">
        <f>IF(reference!C5155="","",reference!C5155)</f>
        <v/>
      </c>
      <c r="K95" s="120"/>
      <c r="L95" s="120"/>
      <c r="M95" s="120"/>
      <c r="N95" s="11" t="str">
        <f>IF(F94="","","）")</f>
        <v/>
      </c>
      <c r="O95" s="8" t="str">
        <f>IF(F94="","","第")</f>
        <v/>
      </c>
      <c r="P95" s="122" t="str">
        <f>IF(reference!C5156="","",reference!C5156)</f>
        <v/>
      </c>
      <c r="Q95" s="122"/>
      <c r="R95" s="122"/>
      <c r="S95" s="122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20" t="str">
        <f>IF(reference!C5157="","",reference!C5157)</f>
        <v/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20" t="str">
        <f>IF(reference!C5158="","",reference!C5158)</f>
        <v/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20" t="str">
        <f>IF(reference!C5159="","",reference!C5159)</f>
        <v/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24" t="str">
        <f>IF(reference!C5160="","",reference!C5160)</f>
        <v/>
      </c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20" t="str">
        <f>IF(reference!C5162="","",reference!C5162)</f>
        <v/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20" t="str">
        <f>IF(reference!C5163="","",reference!C5163)</f>
        <v/>
      </c>
      <c r="K103" s="120"/>
      <c r="L103" s="120"/>
      <c r="M103" s="120"/>
      <c r="N103" s="11" t="str">
        <f>IF(F102="","","）")</f>
        <v/>
      </c>
      <c r="O103" s="8" t="str">
        <f>IF(F102="","","第")</f>
        <v/>
      </c>
      <c r="P103" s="122" t="str">
        <f>IF(reference!C5164="","",reference!C5164)</f>
        <v/>
      </c>
      <c r="Q103" s="122"/>
      <c r="R103" s="122"/>
      <c r="S103" s="122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20" t="str">
        <f>IF(reference!C5165="","",reference!C5165)</f>
        <v/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20" t="str">
        <f>IF(reference!C5166="","",reference!C5166)</f>
        <v/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20" t="str">
        <f>IF(reference!C5167="","",reference!C5167)</f>
        <v/>
      </c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24" t="str">
        <f>IF(reference!C5168="","",reference!C5168)</f>
        <v/>
      </c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20" t="str">
        <f>IF(reference!C5170="","",reference!C5170)</f>
        <v/>
      </c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20" t="str">
        <f>IF(reference!C5171="","",reference!C5171)</f>
        <v/>
      </c>
      <c r="K111" s="120"/>
      <c r="L111" s="120"/>
      <c r="M111" s="120"/>
      <c r="N111" s="11" t="str">
        <f>IF(F110="","","）")</f>
        <v/>
      </c>
      <c r="O111" s="8" t="str">
        <f>IF(F110="","","第")</f>
        <v/>
      </c>
      <c r="P111" s="122" t="str">
        <f>IF(reference!C5172="","",reference!C5172)</f>
        <v/>
      </c>
      <c r="Q111" s="122"/>
      <c r="R111" s="122"/>
      <c r="S111" s="122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20" t="str">
        <f>IF(reference!C5173="","",reference!C5173)</f>
        <v/>
      </c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20" t="str">
        <f>IF(reference!C5174="","",reference!C5174)</f>
        <v/>
      </c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20" t="str">
        <f>IF(reference!C5175="","",reference!C5175)</f>
        <v/>
      </c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24" t="str">
        <f>IF(reference!C5176="","",reference!C5176)</f>
        <v/>
      </c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20" t="str">
        <f>IF(reference!C5178="","",reference!C5178)</f>
        <v/>
      </c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20" t="str">
        <f>IF(reference!C5179="","",reference!C5179)</f>
        <v/>
      </c>
      <c r="K119" s="120"/>
      <c r="L119" s="120"/>
      <c r="M119" s="120"/>
      <c r="N119" s="11" t="str">
        <f>IF(F118="","","）")</f>
        <v/>
      </c>
      <c r="O119" s="8" t="str">
        <f>IF(F118="","","第")</f>
        <v/>
      </c>
      <c r="P119" s="122" t="str">
        <f>IF(reference!C5180="","",reference!C5180)</f>
        <v/>
      </c>
      <c r="Q119" s="122"/>
      <c r="R119" s="122"/>
      <c r="S119" s="122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20" t="str">
        <f>IF(reference!C5181="","",reference!C5181)</f>
        <v/>
      </c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20" t="str">
        <f>IF(reference!C5182="","",reference!C5182)</f>
        <v/>
      </c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20" t="str">
        <f>IF(reference!C5183="","",reference!C5183)</f>
        <v/>
      </c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24" t="str">
        <f>IF(reference!C5184="","",reference!C5184)</f>
        <v/>
      </c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20" t="str">
        <f>IF(reference!C5186="","",reference!C5186)</f>
        <v/>
      </c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20" t="str">
        <f>IF(reference!C5187="","",reference!C5187)</f>
        <v/>
      </c>
      <c r="K127" s="120"/>
      <c r="L127" s="120"/>
      <c r="M127" s="120"/>
      <c r="N127" s="11" t="str">
        <f>IF(F126="","","）")</f>
        <v/>
      </c>
      <c r="O127" s="8" t="str">
        <f>IF(F126="","","第")</f>
        <v/>
      </c>
      <c r="P127" s="122" t="str">
        <f>IF(reference!C5188="","",reference!C5188)</f>
        <v/>
      </c>
      <c r="Q127" s="122"/>
      <c r="R127" s="122"/>
      <c r="S127" s="122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20" t="str">
        <f>IF(reference!C5189="","",reference!C5189)</f>
        <v/>
      </c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20" t="str">
        <f>IF(reference!C5190="","",reference!C5190)</f>
        <v/>
      </c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20" t="str">
        <f>IF(reference!C5191="","",reference!C5191)</f>
        <v/>
      </c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24" t="str">
        <f>IF(reference!C5192="","",reference!C5192)</f>
        <v/>
      </c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20" t="str">
        <f>IF(reference!C5194="","",reference!C5194)</f>
        <v/>
      </c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20" t="str">
        <f>IF(reference!C5195="","",reference!C5195)</f>
        <v/>
      </c>
      <c r="K135" s="120"/>
      <c r="L135" s="120"/>
      <c r="M135" s="120"/>
      <c r="N135" s="11" t="str">
        <f>IF(F134="","","）")</f>
        <v/>
      </c>
      <c r="O135" s="8" t="str">
        <f>IF(F134="","","第")</f>
        <v/>
      </c>
      <c r="P135" s="122" t="str">
        <f>IF(reference!C5196="","",reference!C5196)</f>
        <v/>
      </c>
      <c r="Q135" s="122"/>
      <c r="R135" s="122"/>
      <c r="S135" s="122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20" t="str">
        <f>IF(reference!C5197="","",reference!C5197)</f>
        <v/>
      </c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20" t="str">
        <f>IF(reference!C5198="","",reference!C5198)</f>
        <v/>
      </c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20" t="str">
        <f>IF(reference!C5199="","",reference!C5199)</f>
        <v/>
      </c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24" t="str">
        <f>IF(reference!C5200="","",reference!C5200)</f>
        <v/>
      </c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20" t="str">
        <f>IF(reference!C5202="","",reference!C5202)</f>
        <v/>
      </c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20" t="str">
        <f>IF(reference!C5203="","",reference!C5203)</f>
        <v/>
      </c>
      <c r="K143" s="120"/>
      <c r="L143" s="120"/>
      <c r="M143" s="120"/>
      <c r="N143" s="11" t="str">
        <f>IF(F142="","","）")</f>
        <v/>
      </c>
      <c r="O143" s="8" t="str">
        <f>IF(F142="","","第")</f>
        <v/>
      </c>
      <c r="P143" s="122" t="str">
        <f>IF(reference!C5204="","",reference!C5204)</f>
        <v/>
      </c>
      <c r="Q143" s="122"/>
      <c r="R143" s="122"/>
      <c r="S143" s="122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20" t="str">
        <f>IF(reference!C5205="","",reference!C5205)</f>
        <v/>
      </c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20" t="str">
        <f>IF(reference!C5206="","",reference!C5206)</f>
        <v/>
      </c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20" t="str">
        <f>IF(reference!C5207="","",reference!C5207)</f>
        <v/>
      </c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24" t="str">
        <f>IF(reference!C5208="","",reference!C5208)</f>
        <v/>
      </c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20" t="str">
        <f>IF(reference!C5210="","",reference!C5210)</f>
        <v/>
      </c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20" t="str">
        <f>IF(reference!C5211="","",reference!C5211)</f>
        <v/>
      </c>
      <c r="K151" s="120"/>
      <c r="L151" s="120"/>
      <c r="M151" s="120"/>
      <c r="N151" s="11" t="str">
        <f>IF(F150="","","）")</f>
        <v/>
      </c>
      <c r="O151" s="8" t="str">
        <f>IF(F150="","","第")</f>
        <v/>
      </c>
      <c r="P151" s="122" t="str">
        <f>IF(reference!C5212="","",reference!C5212)</f>
        <v/>
      </c>
      <c r="Q151" s="122"/>
      <c r="R151" s="122"/>
      <c r="S151" s="122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20" t="str">
        <f>IF(reference!C5213="","",reference!C5213)</f>
        <v/>
      </c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20" t="str">
        <f>IF(reference!C5214="","",reference!C5214)</f>
        <v/>
      </c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20" t="str">
        <f>IF(reference!C5215="","",reference!C5215)</f>
        <v/>
      </c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24" t="str">
        <f>IF(reference!C5216="","",reference!C5216)</f>
        <v/>
      </c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20" t="str">
        <f>IF(reference!C5218="","",reference!C5218)</f>
        <v/>
      </c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20" t="str">
        <f>IF(reference!C5219="","",reference!C5219)</f>
        <v/>
      </c>
      <c r="K159" s="120"/>
      <c r="L159" s="120"/>
      <c r="M159" s="120"/>
      <c r="N159" s="11" t="str">
        <f>IF(F158="","","）")</f>
        <v/>
      </c>
      <c r="O159" s="8" t="str">
        <f>IF(F158="","","第")</f>
        <v/>
      </c>
      <c r="P159" s="122" t="str">
        <f>IF(reference!C5220="","",reference!C5220)</f>
        <v/>
      </c>
      <c r="Q159" s="122"/>
      <c r="R159" s="122"/>
      <c r="S159" s="122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20" t="str">
        <f>IF(reference!C5221="","",reference!C5221)</f>
        <v/>
      </c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20" t="str">
        <f>IF(reference!C5222="","",reference!C5222)</f>
        <v/>
      </c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20" t="str">
        <f>IF(reference!C5223="","",reference!C5223)</f>
        <v/>
      </c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24" t="str">
        <f>IF(reference!C5224="","",reference!C5224)</f>
        <v/>
      </c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20" t="str">
        <f>IF(reference!C5226="","",reference!C5226)</f>
        <v/>
      </c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20" t="str">
        <f>IF(reference!C5227="","",reference!C5227)</f>
        <v/>
      </c>
      <c r="K167" s="120"/>
      <c r="L167" s="120"/>
      <c r="M167" s="120"/>
      <c r="N167" s="11" t="str">
        <f>IF(F166="","","）")</f>
        <v/>
      </c>
      <c r="O167" s="8" t="str">
        <f>IF(F166="","","第")</f>
        <v/>
      </c>
      <c r="P167" s="122" t="str">
        <f>IF(reference!C5228="","",reference!C5228)</f>
        <v/>
      </c>
      <c r="Q167" s="122"/>
      <c r="R167" s="122"/>
      <c r="S167" s="122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20" t="str">
        <f>IF(reference!C5229="","",reference!C5229)</f>
        <v/>
      </c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20" t="str">
        <f>IF(reference!C5230="","",reference!C5230)</f>
        <v/>
      </c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20" t="str">
        <f>IF(reference!C5231="","",reference!C5231)</f>
        <v/>
      </c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24" t="str">
        <f>IF(reference!C5232="","",reference!C5232)</f>
        <v/>
      </c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20" t="str">
        <f>IF(reference!C5234="","",reference!C5234)</f>
        <v/>
      </c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20" t="str">
        <f>IF(reference!C5235="","",reference!C5235)</f>
        <v/>
      </c>
      <c r="K175" s="120"/>
      <c r="L175" s="120"/>
      <c r="M175" s="120"/>
      <c r="N175" s="11" t="str">
        <f>IF(F174="","","）")</f>
        <v/>
      </c>
      <c r="O175" s="8" t="str">
        <f>IF(F174="","","第")</f>
        <v/>
      </c>
      <c r="P175" s="122" t="str">
        <f>IF(reference!C5236="","",reference!C5236)</f>
        <v/>
      </c>
      <c r="Q175" s="122"/>
      <c r="R175" s="122"/>
      <c r="S175" s="122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20" t="str">
        <f>IF(reference!C5237="","",reference!C5237)</f>
        <v/>
      </c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20" t="str">
        <f>IF(reference!C5238="","",reference!C5238)</f>
        <v/>
      </c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20" t="str">
        <f>IF(reference!C5239="","",reference!C5239)</f>
        <v/>
      </c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24" t="str">
        <f>IF(reference!C5240="","",reference!C5240)</f>
        <v/>
      </c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20" t="str">
        <f>IF(reference!C5242="","",reference!C5242)</f>
        <v/>
      </c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20" t="str">
        <f>IF(reference!C5243="","",reference!C5243)</f>
        <v/>
      </c>
      <c r="K183" s="120"/>
      <c r="L183" s="120"/>
      <c r="M183" s="120"/>
      <c r="N183" s="11" t="str">
        <f>IF(F182="","","）")</f>
        <v/>
      </c>
      <c r="O183" s="8" t="str">
        <f>IF(F182="","","第")</f>
        <v/>
      </c>
      <c r="P183" s="122" t="str">
        <f>IF(reference!C5244="","",reference!C5244)</f>
        <v/>
      </c>
      <c r="Q183" s="122"/>
      <c r="R183" s="122"/>
      <c r="S183" s="122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20" t="str">
        <f>IF(reference!C5245="","",reference!C5245)</f>
        <v/>
      </c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20" t="str">
        <f>IF(reference!C5246="","",reference!C5246)</f>
        <v/>
      </c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20" t="str">
        <f>IF(reference!C5247="","",reference!C5247)</f>
        <v/>
      </c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24" t="str">
        <f>IF(reference!C5248="","",reference!C5248)</f>
        <v/>
      </c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20" t="str">
        <f>IF(reference!C5250="","",reference!C5250)</f>
        <v/>
      </c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20" t="str">
        <f>IF(reference!C5251="","",reference!C5251)</f>
        <v/>
      </c>
      <c r="K191" s="120"/>
      <c r="L191" s="120"/>
      <c r="M191" s="120"/>
      <c r="N191" s="11" t="str">
        <f>IF(F190="","","）")</f>
        <v/>
      </c>
      <c r="O191" s="8" t="str">
        <f>IF(F190="","","第")</f>
        <v/>
      </c>
      <c r="P191" s="122" t="str">
        <f>IF(reference!C5252="","",reference!C5252)</f>
        <v/>
      </c>
      <c r="Q191" s="122"/>
      <c r="R191" s="122"/>
      <c r="S191" s="122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20" t="str">
        <f>IF(reference!C5253="","",reference!C5253)</f>
        <v/>
      </c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20" t="str">
        <f>IF(reference!C5254="","",reference!C5254)</f>
        <v/>
      </c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20" t="str">
        <f>IF(reference!C5255="","",reference!C5255)</f>
        <v/>
      </c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24" t="str">
        <f>IF(reference!C5256="","",reference!C5256)</f>
        <v/>
      </c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20" t="str">
        <f>IF(reference!C5258="","",reference!C5258)</f>
        <v/>
      </c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20" t="str">
        <f>IF(reference!C5259="","",reference!C5259)</f>
        <v/>
      </c>
      <c r="K199" s="120"/>
      <c r="L199" s="120"/>
      <c r="M199" s="120"/>
      <c r="N199" s="11" t="str">
        <f>IF(F198="","","）")</f>
        <v/>
      </c>
      <c r="O199" s="8" t="str">
        <f>IF(F198="","","第")</f>
        <v/>
      </c>
      <c r="P199" s="122" t="str">
        <f>IF(reference!C5260="","",reference!C5260)</f>
        <v/>
      </c>
      <c r="Q199" s="122"/>
      <c r="R199" s="122"/>
      <c r="S199" s="122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20" t="str">
        <f>IF(reference!C5261="","",reference!C5261)</f>
        <v/>
      </c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20" t="str">
        <f>IF(reference!C5262="","",reference!C5262)</f>
        <v/>
      </c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20" t="str">
        <f>IF(reference!C5263="","",reference!C5263)</f>
        <v/>
      </c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24" t="str">
        <f>IF(reference!C5264="","",reference!C5264)</f>
        <v/>
      </c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20" t="str">
        <f>IF(reference!C5266="","",reference!C5266)</f>
        <v/>
      </c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20" t="str">
        <f>IF(reference!C5267="","",reference!C5267)</f>
        <v/>
      </c>
      <c r="K207" s="120"/>
      <c r="L207" s="120"/>
      <c r="M207" s="120"/>
      <c r="N207" s="11" t="str">
        <f>IF(F206="","","）")</f>
        <v/>
      </c>
      <c r="O207" s="8" t="str">
        <f>IF(F206="","","第")</f>
        <v/>
      </c>
      <c r="P207" s="122" t="str">
        <f>IF(reference!C5268="","",reference!C5268)</f>
        <v/>
      </c>
      <c r="Q207" s="122"/>
      <c r="R207" s="122"/>
      <c r="S207" s="122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20" t="str">
        <f>IF(reference!C5269="","",reference!C5269)</f>
        <v/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20" t="str">
        <f>IF(reference!C5270="","",reference!C5270)</f>
        <v/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20" t="str">
        <f>IF(reference!C5271="","",reference!C5271)</f>
        <v/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24" t="str">
        <f>IF(reference!C5272="","",reference!C5272)</f>
        <v/>
      </c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20" t="str">
        <f>IF(reference!C5274="","",reference!C5274)</f>
        <v/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20" t="str">
        <f>IF(reference!C5275="","",reference!C5275)</f>
        <v/>
      </c>
      <c r="K215" s="120"/>
      <c r="L215" s="120"/>
      <c r="M215" s="120"/>
      <c r="N215" s="11" t="str">
        <f>IF(F214="","","）")</f>
        <v/>
      </c>
      <c r="O215" s="8" t="str">
        <f>IF(F214="","","第")</f>
        <v/>
      </c>
      <c r="P215" s="122" t="str">
        <f>IF(reference!C5276="","",reference!C5276)</f>
        <v/>
      </c>
      <c r="Q215" s="122"/>
      <c r="R215" s="122"/>
      <c r="S215" s="122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20" t="str">
        <f>IF(reference!C5277="","",reference!C5277)</f>
        <v/>
      </c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20" t="str">
        <f>IF(reference!C5278="","",reference!C5278)</f>
        <v/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20" t="str">
        <f>IF(reference!C5279="","",reference!C5279)</f>
        <v/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24" t="str">
        <f>IF(reference!C5280="","",reference!C5280)</f>
        <v/>
      </c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20" t="str">
        <f>IF(reference!C5282="","",reference!C5282)</f>
        <v/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20" t="str">
        <f>IF(reference!C5283="","",reference!C5283)</f>
        <v/>
      </c>
      <c r="K223" s="120"/>
      <c r="L223" s="120"/>
      <c r="M223" s="120"/>
      <c r="N223" s="11" t="str">
        <f>IF(F222="","","）")</f>
        <v/>
      </c>
      <c r="O223" s="8" t="str">
        <f>IF(F222="","","第")</f>
        <v/>
      </c>
      <c r="P223" s="122" t="str">
        <f>IF(reference!C5284="","",reference!C5284)</f>
        <v/>
      </c>
      <c r="Q223" s="122"/>
      <c r="R223" s="122"/>
      <c r="S223" s="122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20" t="str">
        <f>IF(reference!C5285="","",reference!C5285)</f>
        <v/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20" t="str">
        <f>IF(reference!C5286="","",reference!C5286)</f>
        <v/>
      </c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20" t="str">
        <f>IF(reference!C5287="","",reference!C5287)</f>
        <v/>
      </c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24" t="str">
        <f>IF(reference!C5288="","",reference!C5288)</f>
        <v/>
      </c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20" t="str">
        <f>IF(reference!C5290="","",reference!C5290)</f>
        <v/>
      </c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20" t="str">
        <f>IF(reference!C5291="","",reference!C5291)</f>
        <v/>
      </c>
      <c r="K231" s="120"/>
      <c r="L231" s="120"/>
      <c r="M231" s="120"/>
      <c r="N231" s="11" t="str">
        <f>IF(F230="","","）")</f>
        <v/>
      </c>
      <c r="O231" s="8" t="str">
        <f>IF(F230="","","第")</f>
        <v/>
      </c>
      <c r="P231" s="122" t="str">
        <f>IF(reference!C5292="","",reference!C5292)</f>
        <v/>
      </c>
      <c r="Q231" s="122"/>
      <c r="R231" s="122"/>
      <c r="S231" s="122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20" t="str">
        <f>IF(reference!C5293="","",reference!C5293)</f>
        <v/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20" t="str">
        <f>IF(reference!C5294="","",reference!C5294)</f>
        <v/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20" t="str">
        <f>IF(reference!C5295="","",reference!C5295)</f>
        <v/>
      </c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24" t="str">
        <f>IF(reference!C5296="","",reference!C5296)</f>
        <v/>
      </c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20" t="str">
        <f>IF(reference!C5298="","",reference!C5298)</f>
        <v/>
      </c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20" t="str">
        <f>IF(reference!C5299="","",reference!C5299)</f>
        <v/>
      </c>
      <c r="K239" s="120"/>
      <c r="L239" s="120"/>
      <c r="M239" s="120"/>
      <c r="N239" s="11" t="str">
        <f>IF(F238="","","）")</f>
        <v/>
      </c>
      <c r="O239" s="8" t="str">
        <f>IF(F238="","","第")</f>
        <v/>
      </c>
      <c r="P239" s="122" t="str">
        <f>IF(reference!C5300="","",reference!C5300)</f>
        <v/>
      </c>
      <c r="Q239" s="122"/>
      <c r="R239" s="122"/>
      <c r="S239" s="122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20" t="str">
        <f>IF(reference!C5301="","",reference!C5301)</f>
        <v/>
      </c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20" t="str">
        <f>IF(reference!C5302="","",reference!C5302)</f>
        <v/>
      </c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20" t="str">
        <f>IF(reference!C5303="","",reference!C5303)</f>
        <v/>
      </c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24" t="str">
        <f>IF(reference!C5304="","",reference!C5304)</f>
        <v/>
      </c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20" t="str">
        <f>IF(reference!C5306="","",reference!C5306)</f>
        <v/>
      </c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20" t="str">
        <f>IF(reference!C5307="","",reference!C5307)</f>
        <v/>
      </c>
      <c r="K247" s="120"/>
      <c r="L247" s="120"/>
      <c r="M247" s="120"/>
      <c r="N247" s="11" t="str">
        <f>IF(F246="","","）")</f>
        <v/>
      </c>
      <c r="O247" s="8" t="str">
        <f>IF(F246="","","第")</f>
        <v/>
      </c>
      <c r="P247" s="122" t="str">
        <f>IF(reference!C5308="","",reference!C5308)</f>
        <v/>
      </c>
      <c r="Q247" s="122"/>
      <c r="R247" s="122"/>
      <c r="S247" s="122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20" t="str">
        <f>IF(reference!C5309="","",reference!C5309)</f>
        <v/>
      </c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20" t="str">
        <f>IF(reference!C5310="","",reference!C5310)</f>
        <v/>
      </c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20" t="str">
        <f>IF(reference!C5311="","",reference!C5311)</f>
        <v/>
      </c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24" t="str">
        <f>IF(reference!C5312="","",reference!C5312)</f>
        <v/>
      </c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20" t="str">
        <f>IF(reference!C5314="","",reference!C5314)</f>
        <v/>
      </c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20" t="str">
        <f>IF(reference!C5315="","",reference!C5315)</f>
        <v/>
      </c>
      <c r="K255" s="120"/>
      <c r="L255" s="120"/>
      <c r="M255" s="120"/>
      <c r="N255" s="11" t="str">
        <f>IF(F254="","","）")</f>
        <v/>
      </c>
      <c r="O255" s="8" t="str">
        <f>IF(F254="","","第")</f>
        <v/>
      </c>
      <c r="P255" s="122" t="str">
        <f>IF(reference!C5316="","",reference!C5316)</f>
        <v/>
      </c>
      <c r="Q255" s="122"/>
      <c r="R255" s="122"/>
      <c r="S255" s="122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20" t="str">
        <f>IF(reference!C5317="","",reference!C5317)</f>
        <v/>
      </c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20" t="str">
        <f>IF(reference!C5318="","",reference!C5318)</f>
        <v/>
      </c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20" t="str">
        <f>IF(reference!C5319="","",reference!C5319)</f>
        <v/>
      </c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24" t="str">
        <f>IF(reference!C5320="","",reference!C5320)</f>
        <v/>
      </c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20" t="str">
        <f>IF(reference!C5322="","",reference!C5322)</f>
        <v/>
      </c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20" t="str">
        <f>IF(reference!C5323="","",reference!C5323)</f>
        <v/>
      </c>
      <c r="K263" s="120"/>
      <c r="L263" s="120"/>
      <c r="M263" s="120"/>
      <c r="N263" s="11" t="str">
        <f>IF(F262="","","）")</f>
        <v/>
      </c>
      <c r="O263" s="8" t="str">
        <f>IF(F262="","","第")</f>
        <v/>
      </c>
      <c r="P263" s="122" t="str">
        <f>IF(reference!C5324="","",reference!C5324)</f>
        <v/>
      </c>
      <c r="Q263" s="122"/>
      <c r="R263" s="122"/>
      <c r="S263" s="122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20" t="str">
        <f>IF(reference!C5325="","",reference!C5325)</f>
        <v/>
      </c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20" t="str">
        <f>IF(reference!C5326="","",reference!C5326)</f>
        <v/>
      </c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20" t="str">
        <f>IF(reference!C5327="","",reference!C5327)</f>
        <v/>
      </c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24" t="str">
        <f>IF(reference!C5328="","",reference!C5328)</f>
        <v/>
      </c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20" t="str">
        <f>IF(reference!C5330="","",reference!C5330)</f>
        <v/>
      </c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20" t="str">
        <f>IF(reference!C5331="","",reference!C5331)</f>
        <v/>
      </c>
      <c r="K271" s="120"/>
      <c r="L271" s="120"/>
      <c r="M271" s="120"/>
      <c r="N271" s="11" t="str">
        <f>IF(F270="","","）")</f>
        <v/>
      </c>
      <c r="O271" s="8" t="str">
        <f>IF(F270="","","第")</f>
        <v/>
      </c>
      <c r="P271" s="122" t="str">
        <f>IF(reference!C5332="","",reference!C5332)</f>
        <v/>
      </c>
      <c r="Q271" s="122"/>
      <c r="R271" s="122"/>
      <c r="S271" s="122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20" t="str">
        <f>IF(reference!C5333="","",reference!C5333)</f>
        <v/>
      </c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20" t="str">
        <f>IF(reference!C5334="","",reference!C5334)</f>
        <v/>
      </c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20" t="str">
        <f>IF(reference!C5335="","",reference!C5335)</f>
        <v/>
      </c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24" t="str">
        <f>IF(reference!C5336="","",reference!C5336)</f>
        <v/>
      </c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20" t="str">
        <f>IF(reference!C5338="","",reference!C5338)</f>
        <v/>
      </c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20" t="str">
        <f>IF(reference!C5339="","",reference!C5339)</f>
        <v/>
      </c>
      <c r="K279" s="120"/>
      <c r="L279" s="120"/>
      <c r="M279" s="120"/>
      <c r="N279" s="11" t="str">
        <f>IF(F278="","","）")</f>
        <v/>
      </c>
      <c r="O279" s="8" t="str">
        <f>IF(F278="","","第")</f>
        <v/>
      </c>
      <c r="P279" s="122" t="str">
        <f>IF(reference!C5340="","",reference!C5340)</f>
        <v/>
      </c>
      <c r="Q279" s="122"/>
      <c r="R279" s="122"/>
      <c r="S279" s="122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20" t="str">
        <f>IF(reference!C5341="","",reference!C5341)</f>
        <v/>
      </c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20" t="str">
        <f>IF(reference!C5342="","",reference!C5342)</f>
        <v/>
      </c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20" t="str">
        <f>IF(reference!C5343="","",reference!C5343)</f>
        <v/>
      </c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24" t="str">
        <f>IF(reference!C5344="","",reference!C5344)</f>
        <v/>
      </c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20" t="str">
        <f>IF(reference!C5346="","",reference!C5346)</f>
        <v/>
      </c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20" t="str">
        <f>IF(reference!C5347="","",reference!C5347)</f>
        <v/>
      </c>
      <c r="K287" s="120"/>
      <c r="L287" s="120"/>
      <c r="M287" s="120"/>
      <c r="N287" s="11" t="str">
        <f>IF(F286="","","）")</f>
        <v/>
      </c>
      <c r="O287" s="8" t="str">
        <f>IF(F286="","","第")</f>
        <v/>
      </c>
      <c r="P287" s="122" t="str">
        <f>IF(reference!C5348="","",reference!C5348)</f>
        <v/>
      </c>
      <c r="Q287" s="122"/>
      <c r="R287" s="122"/>
      <c r="S287" s="122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20" t="str">
        <f>IF(reference!C5349="","",reference!C5349)</f>
        <v/>
      </c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20" t="str">
        <f>IF(reference!C5350="","",reference!C5350)</f>
        <v/>
      </c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20" t="str">
        <f>IF(reference!C5351="","",reference!C5351)</f>
        <v/>
      </c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24" t="str">
        <f>IF(reference!C5352="","",reference!C5352)</f>
        <v/>
      </c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20" t="str">
        <f>IF(reference!C5354="","",reference!C5354)</f>
        <v/>
      </c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20" t="str">
        <f>IF(reference!C5355="","",reference!C5355)</f>
        <v/>
      </c>
      <c r="K295" s="120"/>
      <c r="L295" s="120"/>
      <c r="M295" s="120"/>
      <c r="N295" s="11" t="str">
        <f>IF(F294="","","）")</f>
        <v/>
      </c>
      <c r="O295" s="8" t="str">
        <f>IF(F294="","","第")</f>
        <v/>
      </c>
      <c r="P295" s="122" t="str">
        <f>IF(reference!C5356="","",reference!C5356)</f>
        <v/>
      </c>
      <c r="Q295" s="122"/>
      <c r="R295" s="122"/>
      <c r="S295" s="122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20" t="str">
        <f>IF(reference!C5357="","",reference!C5357)</f>
        <v/>
      </c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20" t="str">
        <f>IF(reference!C5358="","",reference!C5358)</f>
        <v/>
      </c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20" t="str">
        <f>IF(reference!C5359="","",reference!C5359)</f>
        <v/>
      </c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24" t="str">
        <f>IF(reference!C5360="","",reference!C5360)</f>
        <v/>
      </c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20" t="str">
        <f>IF(reference!C5362="","",reference!C5362)</f>
        <v/>
      </c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20" t="str">
        <f>IF(reference!C5363="","",reference!C5363)</f>
        <v/>
      </c>
      <c r="K303" s="120"/>
      <c r="L303" s="120"/>
      <c r="M303" s="120"/>
      <c r="N303" s="11" t="str">
        <f>IF(F302="","","）")</f>
        <v/>
      </c>
      <c r="O303" s="8" t="str">
        <f>IF(F302="","","第")</f>
        <v/>
      </c>
      <c r="P303" s="122" t="str">
        <f>IF(reference!C5364="","",reference!C5364)</f>
        <v/>
      </c>
      <c r="Q303" s="122"/>
      <c r="R303" s="122"/>
      <c r="S303" s="122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20" t="str">
        <f>IF(reference!C5365="","",reference!C5365)</f>
        <v/>
      </c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20" t="str">
        <f>IF(reference!C5366="","",reference!C5366)</f>
        <v/>
      </c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20" t="str">
        <f>IF(reference!C5367="","",reference!C5367)</f>
        <v/>
      </c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24" t="str">
        <f>IF(reference!C5368="","",reference!C5368)</f>
        <v/>
      </c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20" t="str">
        <f>IF(reference!C5370="","",reference!C5370)</f>
        <v/>
      </c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20" t="str">
        <f>IF(reference!C5371="","",reference!C5371)</f>
        <v/>
      </c>
      <c r="K311" s="120"/>
      <c r="L311" s="120"/>
      <c r="M311" s="120"/>
      <c r="N311" s="11" t="str">
        <f>IF(F310="","","）")</f>
        <v/>
      </c>
      <c r="O311" s="8" t="str">
        <f>IF(F310="","","第")</f>
        <v/>
      </c>
      <c r="P311" s="122" t="str">
        <f>IF(reference!C5372="","",reference!C5372)</f>
        <v/>
      </c>
      <c r="Q311" s="122"/>
      <c r="R311" s="122"/>
      <c r="S311" s="122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20" t="str">
        <f>IF(reference!C5373="","",reference!C5373)</f>
        <v/>
      </c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20" t="str">
        <f>IF(reference!C5374="","",reference!C5374)</f>
        <v/>
      </c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20" t="str">
        <f>IF(reference!C5375="","",reference!C5375)</f>
        <v/>
      </c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24" t="str">
        <f>IF(reference!C5376="","",reference!C5376)</f>
        <v/>
      </c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20" t="str">
        <f>IF(reference!C5378="","",reference!C5378)</f>
        <v/>
      </c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20" t="str">
        <f>IF(reference!C5379="","",reference!C5379)</f>
        <v/>
      </c>
      <c r="K319" s="120"/>
      <c r="L319" s="120"/>
      <c r="M319" s="120"/>
      <c r="N319" s="11" t="str">
        <f>IF(F318="","","）")</f>
        <v/>
      </c>
      <c r="O319" s="8" t="str">
        <f>IF(F318="","","第")</f>
        <v/>
      </c>
      <c r="P319" s="122" t="str">
        <f>IF(reference!C5380="","",reference!C5380)</f>
        <v/>
      </c>
      <c r="Q319" s="122"/>
      <c r="R319" s="122"/>
      <c r="S319" s="122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20" t="str">
        <f>IF(reference!C5381="","",reference!C5381)</f>
        <v/>
      </c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20" t="str">
        <f>IF(reference!C5382="","",reference!C5382)</f>
        <v/>
      </c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20" t="str">
        <f>IF(reference!C5383="","",reference!C5383)</f>
        <v/>
      </c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24" t="str">
        <f>IF(reference!C5384="","",reference!C5384)</f>
        <v/>
      </c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20" t="str">
        <f>IF(reference!C5386="","",reference!C5386)</f>
        <v/>
      </c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20" t="str">
        <f>IF(reference!C5387="","",reference!C5387)</f>
        <v/>
      </c>
      <c r="K327" s="120"/>
      <c r="L327" s="120"/>
      <c r="M327" s="120"/>
      <c r="N327" s="11" t="str">
        <f>IF(F326="","","）")</f>
        <v/>
      </c>
      <c r="O327" s="8" t="str">
        <f>IF(F326="","","第")</f>
        <v/>
      </c>
      <c r="P327" s="122" t="str">
        <f>IF(reference!C5388="","",reference!C5388)</f>
        <v/>
      </c>
      <c r="Q327" s="122"/>
      <c r="R327" s="122"/>
      <c r="S327" s="122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20" t="str">
        <f>IF(reference!C5389="","",reference!C5389)</f>
        <v/>
      </c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20" t="str">
        <f>IF(reference!C5390="","",reference!C5390)</f>
        <v/>
      </c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20" t="str">
        <f>IF(reference!C5391="","",reference!C5391)</f>
        <v/>
      </c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24" t="str">
        <f>IF(reference!C5392="","",reference!C5392)</f>
        <v/>
      </c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20" t="str">
        <f>IF(reference!C5394="","",reference!C5394)</f>
        <v/>
      </c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20" t="str">
        <f>IF(reference!C5395="","",reference!C5395)</f>
        <v/>
      </c>
      <c r="K335" s="120"/>
      <c r="L335" s="120"/>
      <c r="M335" s="120"/>
      <c r="N335" s="11" t="str">
        <f>IF(F334="","","）")</f>
        <v/>
      </c>
      <c r="O335" s="8" t="str">
        <f>IF(F334="","","第")</f>
        <v/>
      </c>
      <c r="P335" s="122" t="str">
        <f>IF(reference!C5396="","",reference!C5396)</f>
        <v/>
      </c>
      <c r="Q335" s="122"/>
      <c r="R335" s="122"/>
      <c r="S335" s="122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20" t="str">
        <f>IF(reference!C5397="","",reference!C5397)</f>
        <v/>
      </c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20" t="str">
        <f>IF(reference!C5398="","",reference!C5398)</f>
        <v/>
      </c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20" t="str">
        <f>IF(reference!C5399="","",reference!C5399)</f>
        <v/>
      </c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24" t="str">
        <f>IF(reference!C5400="","",reference!C5400)</f>
        <v/>
      </c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20" t="str">
        <f>IF(reference!C5402="","",reference!C5402)</f>
        <v/>
      </c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20" t="str">
        <f>IF(reference!C5403="","",reference!C5403)</f>
        <v/>
      </c>
      <c r="K343" s="120"/>
      <c r="L343" s="120"/>
      <c r="M343" s="120"/>
      <c r="N343" s="11" t="str">
        <f>IF(F342="","","）")</f>
        <v/>
      </c>
      <c r="O343" s="8" t="str">
        <f>IF(F342="","","第")</f>
        <v/>
      </c>
      <c r="P343" s="122" t="str">
        <f>IF(reference!C5404="","",reference!C5404)</f>
        <v/>
      </c>
      <c r="Q343" s="122"/>
      <c r="R343" s="122"/>
      <c r="S343" s="122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20" t="str">
        <f>IF(reference!C5405="","",reference!C5405)</f>
        <v/>
      </c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20" t="str">
        <f>IF(reference!C5406="","",reference!C5406)</f>
        <v/>
      </c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20" t="str">
        <f>IF(reference!C5407="","",reference!C5407)</f>
        <v/>
      </c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24" t="str">
        <f>IF(reference!C5408="","",reference!C5408)</f>
        <v/>
      </c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20" t="str">
        <f>IF(reference!C5410="","",reference!C5410)</f>
        <v/>
      </c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20" t="str">
        <f>IF(reference!C5411="","",reference!C5411)</f>
        <v/>
      </c>
      <c r="K351" s="120"/>
      <c r="L351" s="120"/>
      <c r="M351" s="120"/>
      <c r="N351" s="11" t="str">
        <f>IF(F350="","","）")</f>
        <v/>
      </c>
      <c r="O351" s="8" t="str">
        <f>IF(F350="","","第")</f>
        <v/>
      </c>
      <c r="P351" s="122" t="str">
        <f>IF(reference!C5412="","",reference!C5412)</f>
        <v/>
      </c>
      <c r="Q351" s="122"/>
      <c r="R351" s="122"/>
      <c r="S351" s="122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20" t="str">
        <f>IF(reference!C5413="","",reference!C5413)</f>
        <v/>
      </c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20" t="str">
        <f>IF(reference!C5414="","",reference!C5414)</f>
        <v/>
      </c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20" t="str">
        <f>IF(reference!C5415="","",reference!C5415)</f>
        <v/>
      </c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24" t="str">
        <f>IF(reference!C5416="","",reference!C5416)</f>
        <v/>
      </c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20" t="str">
        <f>IF(reference!C5418="","",reference!C5418)</f>
        <v/>
      </c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20" t="str">
        <f>IF(reference!C5419="","",reference!C5419)</f>
        <v/>
      </c>
      <c r="K359" s="120"/>
      <c r="L359" s="120"/>
      <c r="M359" s="120"/>
      <c r="N359" s="11" t="str">
        <f>IF(F358="","","）")</f>
        <v/>
      </c>
      <c r="O359" s="8" t="str">
        <f>IF(F358="","","第")</f>
        <v/>
      </c>
      <c r="P359" s="122" t="str">
        <f>IF(reference!C5420="","",reference!C5420)</f>
        <v/>
      </c>
      <c r="Q359" s="122"/>
      <c r="R359" s="122"/>
      <c r="S359" s="122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20" t="str">
        <f>IF(reference!C5421="","",reference!C5421)</f>
        <v/>
      </c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20" t="str">
        <f>IF(reference!C5422="","",reference!C5422)</f>
        <v/>
      </c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20" t="str">
        <f>IF(reference!C5423="","",reference!C5423)</f>
        <v/>
      </c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24" t="str">
        <f>IF(reference!C5424="","",reference!C5424)</f>
        <v/>
      </c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20" t="str">
        <f>IF(reference!C5426="","",reference!C5426)</f>
        <v/>
      </c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20" t="str">
        <f>IF(reference!C5427="","",reference!C5427)</f>
        <v/>
      </c>
      <c r="K367" s="120"/>
      <c r="L367" s="120"/>
      <c r="M367" s="120"/>
      <c r="N367" s="11" t="str">
        <f>IF(F366="","","）")</f>
        <v/>
      </c>
      <c r="O367" s="8" t="str">
        <f>IF(F366="","","第")</f>
        <v/>
      </c>
      <c r="P367" s="122" t="str">
        <f>IF(reference!C5428="","",reference!C5428)</f>
        <v/>
      </c>
      <c r="Q367" s="122"/>
      <c r="R367" s="122"/>
      <c r="S367" s="122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20" t="str">
        <f>IF(reference!C5429="","",reference!C5429)</f>
        <v/>
      </c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20" t="str">
        <f>IF(reference!C5430="","",reference!C5430)</f>
        <v/>
      </c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20" t="str">
        <f>IF(reference!C5431="","",reference!C5431)</f>
        <v/>
      </c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24" t="str">
        <f>IF(reference!C5432="","",reference!C5432)</f>
        <v/>
      </c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20" t="str">
        <f>IF(reference!C5434="","",reference!C5434)</f>
        <v/>
      </c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20" t="str">
        <f>IF(reference!C5435="","",reference!C5435)</f>
        <v/>
      </c>
      <c r="K375" s="120"/>
      <c r="L375" s="120"/>
      <c r="M375" s="120"/>
      <c r="N375" s="11" t="str">
        <f>IF(F374="","","）")</f>
        <v/>
      </c>
      <c r="O375" s="8" t="str">
        <f>IF(F374="","","第")</f>
        <v/>
      </c>
      <c r="P375" s="122" t="str">
        <f>IF(reference!C5436="","",reference!C5436)</f>
        <v/>
      </c>
      <c r="Q375" s="122"/>
      <c r="R375" s="122"/>
      <c r="S375" s="122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20" t="str">
        <f>IF(reference!C5437="","",reference!C5437)</f>
        <v/>
      </c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20" t="str">
        <f>IF(reference!C5438="","",reference!C5438)</f>
        <v/>
      </c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20" t="str">
        <f>IF(reference!C5439="","",reference!C5439)</f>
        <v/>
      </c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24" t="str">
        <f>IF(reference!C5440="","",reference!C5440)</f>
        <v/>
      </c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20" t="str">
        <f>IF(reference!C5442="","",reference!C5442)</f>
        <v/>
      </c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20" t="str">
        <f>IF(reference!C5443="","",reference!C5443)</f>
        <v/>
      </c>
      <c r="K383" s="120"/>
      <c r="L383" s="120"/>
      <c r="M383" s="120"/>
      <c r="N383" s="11" t="str">
        <f>IF(F382="","","）")</f>
        <v/>
      </c>
      <c r="O383" s="8" t="str">
        <f>IF(F382="","","第")</f>
        <v/>
      </c>
      <c r="P383" s="122" t="str">
        <f>IF(reference!C5444="","",reference!C5444)</f>
        <v/>
      </c>
      <c r="Q383" s="122"/>
      <c r="R383" s="122"/>
      <c r="S383" s="122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20" t="str">
        <f>IF(reference!C5445="","",reference!C5445)</f>
        <v/>
      </c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20" t="str">
        <f>IF(reference!C5446="","",reference!C5446)</f>
        <v/>
      </c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20" t="str">
        <f>IF(reference!C5447="","",reference!C5447)</f>
        <v/>
      </c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24" t="str">
        <f>IF(reference!C5448="","",reference!C5448)</f>
        <v/>
      </c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20" t="str">
        <f>IF(reference!C5450="","",reference!C5450)</f>
        <v/>
      </c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20" t="str">
        <f>IF(reference!C5451="","",reference!C5451)</f>
        <v/>
      </c>
      <c r="K391" s="120"/>
      <c r="L391" s="120"/>
      <c r="M391" s="120"/>
      <c r="N391" s="11" t="str">
        <f>IF(F390="","","）")</f>
        <v/>
      </c>
      <c r="O391" s="8" t="str">
        <f>IF(F390="","","第")</f>
        <v/>
      </c>
      <c r="P391" s="122" t="str">
        <f>IF(reference!C5452="","",reference!C5452)</f>
        <v/>
      </c>
      <c r="Q391" s="122"/>
      <c r="R391" s="122"/>
      <c r="S391" s="122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20" t="str">
        <f>IF(reference!C5453="","",reference!C5453)</f>
        <v/>
      </c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20" t="str">
        <f>IF(reference!C5454="","",reference!C5454)</f>
        <v/>
      </c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20" t="str">
        <f>IF(reference!C5455="","",reference!C5455)</f>
        <v/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24" t="str">
        <f>IF(reference!C5456="","",reference!C5456)</f>
        <v/>
      </c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20" t="str">
        <f>IF(reference!C5458="","",reference!C5458)</f>
        <v/>
      </c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20" t="str">
        <f>IF(reference!C5459="","",reference!C5459)</f>
        <v/>
      </c>
      <c r="K399" s="120"/>
      <c r="L399" s="120"/>
      <c r="M399" s="120"/>
      <c r="N399" s="11" t="str">
        <f>IF(F398="","","）")</f>
        <v/>
      </c>
      <c r="O399" s="8" t="str">
        <f>IF(F398="","","第")</f>
        <v/>
      </c>
      <c r="P399" s="122" t="str">
        <f>IF(reference!C5460="","",reference!C5460)</f>
        <v/>
      </c>
      <c r="Q399" s="122"/>
      <c r="R399" s="122"/>
      <c r="S399" s="122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20" t="str">
        <f>IF(reference!C5461="","",reference!C5461)</f>
        <v/>
      </c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20" t="str">
        <f>IF(reference!C5462="","",reference!C5462)</f>
        <v/>
      </c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20" t="str">
        <f>IF(reference!C5463="","",reference!C5463)</f>
        <v/>
      </c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24" t="str">
        <f>IF(reference!C5464="","",reference!C5464)</f>
        <v/>
      </c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20" t="str">
        <f>IF(reference!C5466="","",reference!C5466)</f>
        <v/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20" t="str">
        <f>IF(reference!C5467="","",reference!C5467)</f>
        <v/>
      </c>
      <c r="K407" s="120"/>
      <c r="L407" s="120"/>
      <c r="M407" s="120"/>
      <c r="N407" s="11" t="str">
        <f>IF(F406="","","）")</f>
        <v/>
      </c>
      <c r="O407" s="8" t="str">
        <f>IF(F406="","","第")</f>
        <v/>
      </c>
      <c r="P407" s="122" t="str">
        <f>IF(reference!C5468="","",reference!C5468)</f>
        <v/>
      </c>
      <c r="Q407" s="122"/>
      <c r="R407" s="122"/>
      <c r="S407" s="122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20" t="str">
        <f>IF(reference!C5469="","",reference!C5469)</f>
        <v/>
      </c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20" t="str">
        <f>IF(reference!C5470="","",reference!C5470)</f>
        <v/>
      </c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20" t="str">
        <f>IF(reference!C5471="","",reference!C5471)</f>
        <v/>
      </c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24" t="str">
        <f>IF(reference!C5472="","",reference!C5472)</f>
        <v/>
      </c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20" t="str">
        <f>IF(reference!C5474="","",reference!C5474)</f>
        <v/>
      </c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20" t="str">
        <f>IF(reference!C5475="","",reference!C5475)</f>
        <v/>
      </c>
      <c r="K415" s="120"/>
      <c r="L415" s="120"/>
      <c r="M415" s="120"/>
      <c r="N415" s="11" t="str">
        <f>IF(F414="","","）")</f>
        <v/>
      </c>
      <c r="O415" s="8" t="str">
        <f>IF(F414="","","第")</f>
        <v/>
      </c>
      <c r="P415" s="122" t="str">
        <f>IF(reference!C5476="","",reference!C5476)</f>
        <v/>
      </c>
      <c r="Q415" s="122"/>
      <c r="R415" s="122"/>
      <c r="S415" s="122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20" t="str">
        <f>IF(reference!C5477="","",reference!C5477)</f>
        <v/>
      </c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20" t="str">
        <f>IF(reference!C5478="","",reference!C5478)</f>
        <v/>
      </c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20" t="str">
        <f>IF(reference!C5479="","",reference!C5479)</f>
        <v/>
      </c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24" t="str">
        <f>IF(reference!C5480="","",reference!C5480)</f>
        <v/>
      </c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20" t="str">
        <f>IF(reference!C5482="","",reference!C5482)</f>
        <v/>
      </c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20" t="str">
        <f>IF(reference!C5483="","",reference!C5483)</f>
        <v/>
      </c>
      <c r="K423" s="120"/>
      <c r="L423" s="120"/>
      <c r="M423" s="120"/>
      <c r="N423" s="11" t="str">
        <f>IF(F422="","","）")</f>
        <v/>
      </c>
      <c r="O423" s="8" t="str">
        <f>IF(F422="","","第")</f>
        <v/>
      </c>
      <c r="P423" s="122" t="str">
        <f>IF(reference!C5484="","",reference!C5484)</f>
        <v/>
      </c>
      <c r="Q423" s="122"/>
      <c r="R423" s="122"/>
      <c r="S423" s="122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20" t="str">
        <f>IF(reference!C5485="","",reference!C5485)</f>
        <v/>
      </c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20" t="str">
        <f>IF(reference!C5486="","",reference!C5486)</f>
        <v/>
      </c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20" t="str">
        <f>IF(reference!C5487="","",reference!C5487)</f>
        <v/>
      </c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24" t="str">
        <f>IF(reference!C5488="","",reference!C5488)</f>
        <v/>
      </c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20" t="str">
        <f>IF(reference!C5490="","",reference!C5490)</f>
        <v/>
      </c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20" t="str">
        <f>IF(reference!C5491="","",reference!C5491)</f>
        <v/>
      </c>
      <c r="K431" s="120"/>
      <c r="L431" s="120"/>
      <c r="M431" s="120"/>
      <c r="N431" s="11" t="str">
        <f>IF(F430="","","）")</f>
        <v/>
      </c>
      <c r="O431" s="8" t="str">
        <f>IF(F430="","","第")</f>
        <v/>
      </c>
      <c r="P431" s="122" t="str">
        <f>IF(reference!C5492="","",reference!C5492)</f>
        <v/>
      </c>
      <c r="Q431" s="122"/>
      <c r="R431" s="122"/>
      <c r="S431" s="122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20" t="str">
        <f>IF(reference!C5493="","",reference!C5493)</f>
        <v/>
      </c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20" t="str">
        <f>IF(reference!C5494="","",reference!C5494)</f>
        <v/>
      </c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20" t="str">
        <f>IF(reference!C5495="","",reference!C5495)</f>
        <v/>
      </c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24" t="str">
        <f>IF(reference!C5496="","",reference!C5496)</f>
        <v/>
      </c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20" t="str">
        <f>IF(reference!C5498="","",reference!C5498)</f>
        <v/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20" t="str">
        <f>IF(reference!C5499="","",reference!C5499)</f>
        <v/>
      </c>
      <c r="K439" s="120"/>
      <c r="L439" s="120"/>
      <c r="M439" s="120"/>
      <c r="N439" s="11" t="str">
        <f>IF(F438="","","）")</f>
        <v/>
      </c>
      <c r="O439" s="8" t="str">
        <f>IF(F438="","","第")</f>
        <v/>
      </c>
      <c r="P439" s="122" t="str">
        <f>IF(reference!C5500="","",reference!C5500)</f>
        <v/>
      </c>
      <c r="Q439" s="122"/>
      <c r="R439" s="122"/>
      <c r="S439" s="122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20" t="str">
        <f>IF(reference!C5501="","",reference!C5501)</f>
        <v/>
      </c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20" t="str">
        <f>IF(reference!C5502="","",reference!C5502)</f>
        <v/>
      </c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20" t="str">
        <f>IF(reference!C5503="","",reference!C5503)</f>
        <v/>
      </c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24" t="str">
        <f>IF(reference!C5504="","",reference!C5504)</f>
        <v/>
      </c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20" t="str">
        <f>IF(reference!C5506="","",reference!C5506)</f>
        <v/>
      </c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20" t="str">
        <f>IF(reference!C5507="","",reference!C5507)</f>
        <v/>
      </c>
      <c r="K447" s="120"/>
      <c r="L447" s="120"/>
      <c r="M447" s="120"/>
      <c r="N447" s="11" t="str">
        <f>IF(F446="","","）")</f>
        <v/>
      </c>
      <c r="O447" s="8" t="str">
        <f>IF(F446="","","第")</f>
        <v/>
      </c>
      <c r="P447" s="122" t="str">
        <f>IF(reference!C5508="","",reference!C5508)</f>
        <v/>
      </c>
      <c r="Q447" s="122"/>
      <c r="R447" s="122"/>
      <c r="S447" s="122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20" t="str">
        <f>IF(reference!C5509="","",reference!C5509)</f>
        <v/>
      </c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20" t="str">
        <f>IF(reference!C5510="","",reference!C5510)</f>
        <v/>
      </c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20" t="str">
        <f>IF(reference!C5511="","",reference!C5511)</f>
        <v/>
      </c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24" t="str">
        <f>IF(reference!C5512="","",reference!C5512)</f>
        <v/>
      </c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20" t="str">
        <f>IF(reference!C5514="","",reference!C5514)</f>
        <v/>
      </c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20" t="str">
        <f>IF(reference!C5515="","",reference!C5515)</f>
        <v/>
      </c>
      <c r="K455" s="120"/>
      <c r="L455" s="120"/>
      <c r="M455" s="120"/>
      <c r="N455" s="11" t="str">
        <f>IF(F454="","","）")</f>
        <v/>
      </c>
      <c r="O455" s="8" t="str">
        <f>IF(F454="","","第")</f>
        <v/>
      </c>
      <c r="P455" s="122" t="str">
        <f>IF(reference!C5516="","",reference!C5516)</f>
        <v/>
      </c>
      <c r="Q455" s="122"/>
      <c r="R455" s="122"/>
      <c r="S455" s="122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20" t="str">
        <f>IF(reference!C5517="","",reference!C5517)</f>
        <v/>
      </c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20" t="str">
        <f>IF(reference!C5518="","",reference!C5518)</f>
        <v/>
      </c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20" t="str">
        <f>IF(reference!C5519="","",reference!C5519)</f>
        <v/>
      </c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24" t="str">
        <f>IF(reference!C5520="","",reference!C5520)</f>
        <v/>
      </c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20" t="str">
        <f>IF(reference!C5522="","",reference!C5522)</f>
        <v/>
      </c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20" t="str">
        <f>IF(reference!C5523="","",reference!C5523)</f>
        <v/>
      </c>
      <c r="K463" s="120"/>
      <c r="L463" s="120"/>
      <c r="M463" s="120"/>
      <c r="N463" s="11" t="str">
        <f>IF(F462="","","）")</f>
        <v/>
      </c>
      <c r="O463" s="8" t="str">
        <f>IF(F462="","","第")</f>
        <v/>
      </c>
      <c r="P463" s="122" t="str">
        <f>IF(reference!C5524="","",reference!C5524)</f>
        <v/>
      </c>
      <c r="Q463" s="122"/>
      <c r="R463" s="122"/>
      <c r="S463" s="122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20" t="str">
        <f>IF(reference!C5525="","",reference!C5525)</f>
        <v/>
      </c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20" t="str">
        <f>IF(reference!C5526="","",reference!C5526)</f>
        <v/>
      </c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20" t="str">
        <f>IF(reference!C5527="","",reference!C5527)</f>
        <v/>
      </c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24" t="str">
        <f>IF(reference!C5528="","",reference!C5528)</f>
        <v/>
      </c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20" t="str">
        <f>IF(reference!C5530="","",reference!C5530)</f>
        <v/>
      </c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20" t="str">
        <f>IF(reference!C5531="","",reference!C5531)</f>
        <v/>
      </c>
      <c r="K471" s="120"/>
      <c r="L471" s="120"/>
      <c r="M471" s="120"/>
      <c r="N471" s="11" t="str">
        <f>IF(F470="","","）")</f>
        <v/>
      </c>
      <c r="O471" s="8" t="str">
        <f>IF(F470="","","第")</f>
        <v/>
      </c>
      <c r="P471" s="122" t="str">
        <f>IF(reference!C5532="","",reference!C5532)</f>
        <v/>
      </c>
      <c r="Q471" s="122"/>
      <c r="R471" s="122"/>
      <c r="S471" s="122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20" t="str">
        <f>IF(reference!C5533="","",reference!C5533)</f>
        <v/>
      </c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20" t="str">
        <f>IF(reference!C5534="","",reference!C5534)</f>
        <v/>
      </c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20" t="str">
        <f>IF(reference!C5535="","",reference!C5535)</f>
        <v/>
      </c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24" t="str">
        <f>IF(reference!C5536="","",reference!C5536)</f>
        <v/>
      </c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20" t="str">
        <f>IF(reference!C5538="","",reference!C5538)</f>
        <v/>
      </c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20" t="str">
        <f>IF(reference!C5539="","",reference!C5539)</f>
        <v/>
      </c>
      <c r="K479" s="120"/>
      <c r="L479" s="120"/>
      <c r="M479" s="120"/>
      <c r="N479" s="11" t="str">
        <f>IF(F478="","","）")</f>
        <v/>
      </c>
      <c r="O479" s="8" t="str">
        <f>IF(F478="","","第")</f>
        <v/>
      </c>
      <c r="P479" s="122" t="str">
        <f>IF(reference!C5540="","",reference!C5540)</f>
        <v/>
      </c>
      <c r="Q479" s="122"/>
      <c r="R479" s="122"/>
      <c r="S479" s="122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20" t="str">
        <f>IF(reference!C5541="","",reference!C5541)</f>
        <v/>
      </c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20" t="str">
        <f>IF(reference!C5542="","",reference!C5542)</f>
        <v/>
      </c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20" t="str">
        <f>IF(reference!C5543="","",reference!C5543)</f>
        <v/>
      </c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24" t="str">
        <f>IF(reference!C5544="","",reference!C5544)</f>
        <v/>
      </c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20" t="str">
        <f>IF(reference!C5546="","",reference!C5546)</f>
        <v/>
      </c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20" t="str">
        <f>IF(reference!C5547="","",reference!C5547)</f>
        <v/>
      </c>
      <c r="K487" s="120"/>
      <c r="L487" s="120"/>
      <c r="M487" s="120"/>
      <c r="N487" s="11" t="str">
        <f>IF(F486="","","）")</f>
        <v/>
      </c>
      <c r="O487" s="8" t="str">
        <f>IF(F486="","","第")</f>
        <v/>
      </c>
      <c r="P487" s="122" t="str">
        <f>IF(reference!C5548="","",reference!C5548)</f>
        <v/>
      </c>
      <c r="Q487" s="122"/>
      <c r="R487" s="122"/>
      <c r="S487" s="122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20" t="str">
        <f>IF(reference!C5549="","",reference!C5549)</f>
        <v/>
      </c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20" t="str">
        <f>IF(reference!C5550="","",reference!C5550)</f>
        <v/>
      </c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20" t="str">
        <f>IF(reference!C5551="","",reference!C5551)</f>
        <v/>
      </c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24" t="str">
        <f>IF(reference!C5552="","",reference!C5552)</f>
        <v/>
      </c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20" t="str">
        <f>IF(reference!C5554="","",reference!C5554)</f>
        <v/>
      </c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20" t="str">
        <f>IF(reference!C5555="","",reference!C5555)</f>
        <v/>
      </c>
      <c r="K495" s="120"/>
      <c r="L495" s="120"/>
      <c r="M495" s="120"/>
      <c r="N495" s="11" t="str">
        <f>IF(F494="","","）")</f>
        <v/>
      </c>
      <c r="O495" s="8" t="str">
        <f>IF(F494="","","第")</f>
        <v/>
      </c>
      <c r="P495" s="122" t="str">
        <f>IF(reference!C5556="","",reference!C5556)</f>
        <v/>
      </c>
      <c r="Q495" s="122"/>
      <c r="R495" s="122"/>
      <c r="S495" s="122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20" t="str">
        <f>IF(reference!C5557="","",reference!C5557)</f>
        <v/>
      </c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20" t="str">
        <f>IF(reference!C5558="","",reference!C5558)</f>
        <v/>
      </c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20" t="str">
        <f>IF(reference!C5559="","",reference!C5559)</f>
        <v/>
      </c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24" t="str">
        <f>IF(reference!C5560="","",reference!C5560)</f>
        <v/>
      </c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20" t="str">
        <f>IF(reference!C5562="","",reference!C5562)</f>
        <v/>
      </c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20" t="str">
        <f>IF(reference!C5563="","",reference!C5563)</f>
        <v/>
      </c>
      <c r="K503" s="120"/>
      <c r="L503" s="120"/>
      <c r="M503" s="120"/>
      <c r="N503" s="11" t="str">
        <f>IF(F502="","","）")</f>
        <v/>
      </c>
      <c r="O503" s="8" t="str">
        <f>IF(F502="","","第")</f>
        <v/>
      </c>
      <c r="P503" s="122" t="str">
        <f>IF(reference!C5564="","",reference!C5564)</f>
        <v/>
      </c>
      <c r="Q503" s="122"/>
      <c r="R503" s="122"/>
      <c r="S503" s="122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20" t="str">
        <f>IF(reference!C5565="","",reference!C5565)</f>
        <v/>
      </c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20" t="str">
        <f>IF(reference!C5566="","",reference!C5566)</f>
        <v/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20" t="str">
        <f>IF(reference!C5567="","",reference!C5567)</f>
        <v/>
      </c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24" t="str">
        <f>IF(reference!C5568="","",reference!C5568)</f>
        <v/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20" t="str">
        <f>IF(reference!C5570="","",reference!C5570)</f>
        <v/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20" t="str">
        <f>IF(reference!C5571="","",reference!C5571)</f>
        <v/>
      </c>
      <c r="K511" s="120"/>
      <c r="L511" s="120"/>
      <c r="M511" s="120"/>
      <c r="N511" s="11" t="str">
        <f>IF(F510="","","）")</f>
        <v/>
      </c>
      <c r="O511" s="8" t="str">
        <f>IF(F510="","","第")</f>
        <v/>
      </c>
      <c r="P511" s="122" t="str">
        <f>IF(reference!C5572="","",reference!C5572)</f>
        <v/>
      </c>
      <c r="Q511" s="122"/>
      <c r="R511" s="122"/>
      <c r="S511" s="122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20" t="str">
        <f>IF(reference!C5573="","",reference!C5573)</f>
        <v/>
      </c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20" t="str">
        <f>IF(reference!C5574="","",reference!C5574)</f>
        <v/>
      </c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20" t="str">
        <f>IF(reference!C5575="","",reference!C5575)</f>
        <v/>
      </c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24" t="str">
        <f>IF(reference!C5576="","",reference!C5576)</f>
        <v/>
      </c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20" t="str">
        <f>IF(reference!C5578="","",reference!C5578)</f>
        <v/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20" t="str">
        <f>IF(reference!C5579="","",reference!C5579)</f>
        <v/>
      </c>
      <c r="K519" s="120"/>
      <c r="L519" s="120"/>
      <c r="M519" s="120"/>
      <c r="N519" s="11" t="str">
        <f>IF(F518="","","）")</f>
        <v/>
      </c>
      <c r="O519" s="8" t="str">
        <f>IF(F518="","","第")</f>
        <v/>
      </c>
      <c r="P519" s="122" t="str">
        <f>IF(reference!C5580="","",reference!C5580)</f>
        <v/>
      </c>
      <c r="Q519" s="122"/>
      <c r="R519" s="122"/>
      <c r="S519" s="122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20" t="str">
        <f>IF(reference!C5581="","",reference!C5581)</f>
        <v/>
      </c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20" t="str">
        <f>IF(reference!C5582="","",reference!C5582)</f>
        <v/>
      </c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20" t="str">
        <f>IF(reference!C5583="","",reference!C5583)</f>
        <v/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24" t="str">
        <f>IF(reference!C5584="","",reference!C5584)</f>
        <v/>
      </c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20" t="str">
        <f>IF(reference!C5586="","",reference!C5586)</f>
        <v/>
      </c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20" t="str">
        <f>IF(reference!C5587="","",reference!C5587)</f>
        <v/>
      </c>
      <c r="K527" s="120"/>
      <c r="L527" s="120"/>
      <c r="M527" s="120"/>
      <c r="N527" s="11" t="str">
        <f>IF(F526="","","）")</f>
        <v/>
      </c>
      <c r="O527" s="8" t="str">
        <f>IF(F526="","","第")</f>
        <v/>
      </c>
      <c r="P527" s="122" t="str">
        <f>IF(reference!C5588="","",reference!C5588)</f>
        <v/>
      </c>
      <c r="Q527" s="122"/>
      <c r="R527" s="122"/>
      <c r="S527" s="122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20" t="str">
        <f>IF(reference!C5589="","",reference!C5589)</f>
        <v/>
      </c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20" t="str">
        <f>IF(reference!C5590="","",reference!C5590)</f>
        <v/>
      </c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20" t="str">
        <f>IF(reference!C5591="","",reference!C5591)</f>
        <v/>
      </c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24" t="str">
        <f>IF(reference!C5592="","",reference!C5592)</f>
        <v/>
      </c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20" t="str">
        <f>IF(reference!C5594="","",reference!C5594)</f>
        <v/>
      </c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20" t="str">
        <f>IF(reference!C5595="","",reference!C5595)</f>
        <v/>
      </c>
      <c r="K535" s="120"/>
      <c r="L535" s="120"/>
      <c r="M535" s="120"/>
      <c r="N535" s="11" t="str">
        <f>IF(F534="","","）")</f>
        <v/>
      </c>
      <c r="O535" s="8" t="str">
        <f>IF(F534="","","第")</f>
        <v/>
      </c>
      <c r="P535" s="122" t="str">
        <f>IF(reference!C5596="","",reference!C5596)</f>
        <v/>
      </c>
      <c r="Q535" s="122"/>
      <c r="R535" s="122"/>
      <c r="S535" s="122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20" t="str">
        <f>IF(reference!C5597="","",reference!C5597)</f>
        <v/>
      </c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20" t="str">
        <f>IF(reference!C5598="","",reference!C5598)</f>
        <v/>
      </c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20" t="str">
        <f>IF(reference!C5599="","",reference!C5599)</f>
        <v/>
      </c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24" t="str">
        <f>IF(reference!C5600="","",reference!C5600)</f>
        <v/>
      </c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20" t="str">
        <f>IF(reference!C5602="","",reference!C5602)</f>
        <v/>
      </c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20" t="str">
        <f>IF(reference!C5603="","",reference!C5603)</f>
        <v/>
      </c>
      <c r="K543" s="120"/>
      <c r="L543" s="120"/>
      <c r="M543" s="120"/>
      <c r="N543" s="11" t="str">
        <f>IF(F542="","","）")</f>
        <v/>
      </c>
      <c r="O543" s="8" t="str">
        <f>IF(F542="","","第")</f>
        <v/>
      </c>
      <c r="P543" s="122" t="str">
        <f>IF(reference!C5604="","",reference!C5604)</f>
        <v/>
      </c>
      <c r="Q543" s="122"/>
      <c r="R543" s="122"/>
      <c r="S543" s="122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20" t="str">
        <f>IF(reference!C5605="","",reference!C5605)</f>
        <v/>
      </c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20" t="str">
        <f>IF(reference!C5606="","",reference!C5606)</f>
        <v/>
      </c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20" t="str">
        <f>IF(reference!C5607="","",reference!C5607)</f>
        <v/>
      </c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24" t="str">
        <f>IF(reference!C5608="","",reference!C5608)</f>
        <v/>
      </c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20" t="str">
        <f>IF(reference!C5610="","",reference!C5610)</f>
        <v/>
      </c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20" t="str">
        <f>IF(reference!C5611="","",reference!C5611)</f>
        <v/>
      </c>
      <c r="K551" s="120"/>
      <c r="L551" s="120"/>
      <c r="M551" s="120"/>
      <c r="N551" s="11" t="str">
        <f>IF(F550="","","）")</f>
        <v/>
      </c>
      <c r="O551" s="8" t="str">
        <f>IF(F550="","","第")</f>
        <v/>
      </c>
      <c r="P551" s="122" t="str">
        <f>IF(reference!C5612="","",reference!C5612)</f>
        <v/>
      </c>
      <c r="Q551" s="122"/>
      <c r="R551" s="122"/>
      <c r="S551" s="122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20" t="str">
        <f>IF(reference!C5613="","",reference!C5613)</f>
        <v/>
      </c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20" t="str">
        <f>IF(reference!C5614="","",reference!C5614)</f>
        <v/>
      </c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20" t="str">
        <f>IF(reference!C5615="","",reference!C5615)</f>
        <v/>
      </c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24" t="str">
        <f>IF(reference!C5616="","",reference!C5616)</f>
        <v/>
      </c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20" t="str">
        <f>IF(reference!C5618="","",reference!C5618)</f>
        <v/>
      </c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20" t="str">
        <f>IF(reference!C5619="","",reference!C5619)</f>
        <v/>
      </c>
      <c r="K559" s="120"/>
      <c r="L559" s="120"/>
      <c r="M559" s="120"/>
      <c r="N559" s="11" t="str">
        <f>IF(F558="","","）")</f>
        <v/>
      </c>
      <c r="O559" s="8" t="str">
        <f>IF(F558="","","第")</f>
        <v/>
      </c>
      <c r="P559" s="122" t="str">
        <f>IF(reference!C5620="","",reference!C5620)</f>
        <v/>
      </c>
      <c r="Q559" s="122"/>
      <c r="R559" s="122"/>
      <c r="S559" s="122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20" t="str">
        <f>IF(reference!C5621="","",reference!C5621)</f>
        <v/>
      </c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20" t="str">
        <f>IF(reference!C5622="","",reference!C5622)</f>
        <v/>
      </c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20" t="str">
        <f>IF(reference!C5623="","",reference!C5623)</f>
        <v/>
      </c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24" t="str">
        <f>IF(reference!C5624="","",reference!C5624)</f>
        <v/>
      </c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20" t="str">
        <f>IF(reference!C5626="","",reference!C5626)</f>
        <v/>
      </c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20" t="str">
        <f>IF(reference!C5627="","",reference!C5627)</f>
        <v/>
      </c>
      <c r="K567" s="120"/>
      <c r="L567" s="120"/>
      <c r="M567" s="120"/>
      <c r="N567" s="11" t="str">
        <f>IF(F566="","","）")</f>
        <v/>
      </c>
      <c r="O567" s="8" t="str">
        <f>IF(F566="","","第")</f>
        <v/>
      </c>
      <c r="P567" s="122" t="str">
        <f>IF(reference!C5628="","",reference!C5628)</f>
        <v/>
      </c>
      <c r="Q567" s="122"/>
      <c r="R567" s="122"/>
      <c r="S567" s="122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20" t="str">
        <f>IF(reference!C5629="","",reference!C5629)</f>
        <v/>
      </c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20" t="str">
        <f>IF(reference!C5630="","",reference!C5630)</f>
        <v/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20" t="str">
        <f>IF(reference!C5631="","",reference!C5631)</f>
        <v/>
      </c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24" t="str">
        <f>IF(reference!C5632="","",reference!C5632)</f>
        <v/>
      </c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20" t="str">
        <f>IF(reference!C5634="","",reference!C5634)</f>
        <v/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20" t="str">
        <f>IF(reference!C5635="","",reference!C5635)</f>
        <v/>
      </c>
      <c r="K575" s="120"/>
      <c r="L575" s="120"/>
      <c r="M575" s="120"/>
      <c r="N575" s="11" t="str">
        <f>IF(F574="","","）")</f>
        <v/>
      </c>
      <c r="O575" s="8" t="str">
        <f>IF(F574="","","第")</f>
        <v/>
      </c>
      <c r="P575" s="122" t="str">
        <f>IF(reference!C5636="","",reference!C5636)</f>
        <v/>
      </c>
      <c r="Q575" s="122"/>
      <c r="R575" s="122"/>
      <c r="S575" s="122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20" t="str">
        <f>IF(reference!C5637="","",reference!C5637)</f>
        <v/>
      </c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20" t="str">
        <f>IF(reference!C5638="","",reference!C5638)</f>
        <v/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20" t="str">
        <f>IF(reference!C5639="","",reference!C5639)</f>
        <v/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24" t="str">
        <f>IF(reference!C5640="","",reference!C5640)</f>
        <v/>
      </c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20" t="str">
        <f>IF(reference!C5642="","",reference!C5642)</f>
        <v/>
      </c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20" t="str">
        <f>IF(reference!C5643="","",reference!C5643)</f>
        <v/>
      </c>
      <c r="K583" s="120"/>
      <c r="L583" s="120"/>
      <c r="M583" s="120"/>
      <c r="N583" s="11" t="str">
        <f>IF(F582="","","）")</f>
        <v/>
      </c>
      <c r="O583" s="8" t="str">
        <f>IF(F582="","","第")</f>
        <v/>
      </c>
      <c r="P583" s="122" t="str">
        <f>IF(reference!C5644="","",reference!C5644)</f>
        <v/>
      </c>
      <c r="Q583" s="122"/>
      <c r="R583" s="122"/>
      <c r="S583" s="122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20" t="str">
        <f>IF(reference!C5645="","",reference!C5645)</f>
        <v/>
      </c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20" t="str">
        <f>IF(reference!C5646="","",reference!C5646)</f>
        <v/>
      </c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20" t="str">
        <f>IF(reference!C5647="","",reference!C5647)</f>
        <v/>
      </c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24" t="str">
        <f>IF(reference!C5648="","",reference!C5648)</f>
        <v/>
      </c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20" t="str">
        <f>IF(reference!C5650="","",reference!C5650)</f>
        <v/>
      </c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20" t="str">
        <f>IF(reference!C5651="","",reference!C5651)</f>
        <v/>
      </c>
      <c r="K591" s="120"/>
      <c r="L591" s="120"/>
      <c r="M591" s="120"/>
      <c r="N591" s="11" t="str">
        <f>IF(F590="","","）")</f>
        <v/>
      </c>
      <c r="O591" s="8" t="str">
        <f>IF(F590="","","第")</f>
        <v/>
      </c>
      <c r="P591" s="122" t="str">
        <f>IF(reference!C5652="","",reference!C5652)</f>
        <v/>
      </c>
      <c r="Q591" s="122"/>
      <c r="R591" s="122"/>
      <c r="S591" s="122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20" t="str">
        <f>IF(reference!C5653="","",reference!C5653)</f>
        <v/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20" t="str">
        <f>IF(reference!C5654="","",reference!C5654)</f>
        <v/>
      </c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20" t="str">
        <f>IF(reference!C5655="","",reference!C5655)</f>
        <v/>
      </c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24" t="str">
        <f>IF(reference!C5656="","",reference!C5656)</f>
        <v/>
      </c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20" t="str">
        <f>IF(reference!C5658="","",reference!C5658)</f>
        <v/>
      </c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20" t="str">
        <f>IF(reference!C5659="","",reference!C5659)</f>
        <v/>
      </c>
      <c r="K599" s="120"/>
      <c r="L599" s="120"/>
      <c r="M599" s="120"/>
      <c r="N599" s="11" t="str">
        <f>IF(F598="","","）")</f>
        <v/>
      </c>
      <c r="O599" s="8" t="str">
        <f>IF(F598="","","第")</f>
        <v/>
      </c>
      <c r="P599" s="122" t="str">
        <f>IF(reference!C5660="","",reference!C5660)</f>
        <v/>
      </c>
      <c r="Q599" s="122"/>
      <c r="R599" s="122"/>
      <c r="S599" s="122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20" t="str">
        <f>IF(reference!C5661="","",reference!C5661)</f>
        <v/>
      </c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20" t="str">
        <f>IF(reference!C5662="","",reference!C5662)</f>
        <v/>
      </c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20" t="str">
        <f>IF(reference!C5663="","",reference!C5663)</f>
        <v/>
      </c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24" t="str">
        <f>IF(reference!C5664="","",reference!C5664)</f>
        <v/>
      </c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20" t="str">
        <f>IF(reference!C5666="","",reference!C5666)</f>
        <v/>
      </c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20" t="str">
        <f>IF(reference!C5667="","",reference!C5667)</f>
        <v/>
      </c>
      <c r="K607" s="120"/>
      <c r="L607" s="120"/>
      <c r="M607" s="120"/>
      <c r="N607" s="11" t="str">
        <f>IF(F606="","","）")</f>
        <v/>
      </c>
      <c r="O607" s="8" t="str">
        <f>IF(F606="","","第")</f>
        <v/>
      </c>
      <c r="P607" s="122" t="str">
        <f>IF(reference!C5668="","",reference!C5668)</f>
        <v/>
      </c>
      <c r="Q607" s="122"/>
      <c r="R607" s="122"/>
      <c r="S607" s="122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20" t="str">
        <f>IF(reference!C5669="","",reference!C5669)</f>
        <v/>
      </c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20" t="str">
        <f>IF(reference!C5670="","",reference!C5670)</f>
        <v/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20" t="str">
        <f>IF(reference!C5671="","",reference!C5671)</f>
        <v/>
      </c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24" t="str">
        <f>IF(reference!C5672="","",reference!C5672)</f>
        <v/>
      </c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20" t="str">
        <f>IF(reference!C5674="","",reference!C5674)</f>
        <v/>
      </c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20" t="str">
        <f>IF(reference!C5675="","",reference!C5675)</f>
        <v/>
      </c>
      <c r="K615" s="120"/>
      <c r="L615" s="120"/>
      <c r="M615" s="120"/>
      <c r="N615" s="11" t="str">
        <f>IF(F614="","","）")</f>
        <v/>
      </c>
      <c r="O615" s="8" t="str">
        <f>IF(F614="","","第")</f>
        <v/>
      </c>
      <c r="P615" s="122" t="str">
        <f>IF(reference!C5676="","",reference!C5676)</f>
        <v/>
      </c>
      <c r="Q615" s="122"/>
      <c r="R615" s="122"/>
      <c r="S615" s="122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20" t="str">
        <f>IF(reference!C5677="","",reference!C5677)</f>
        <v/>
      </c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20" t="str">
        <f>IF(reference!C5678="","",reference!C5678)</f>
        <v/>
      </c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20" t="str">
        <f>IF(reference!C5679="","",reference!C5679)</f>
        <v/>
      </c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24" t="str">
        <f>IF(reference!C5680="","",reference!C5680)</f>
        <v/>
      </c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20" t="str">
        <f>IF(reference!C5682="","",reference!C5682)</f>
        <v/>
      </c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20" t="str">
        <f>IF(reference!C5683="","",reference!C5683)</f>
        <v/>
      </c>
      <c r="K623" s="120"/>
      <c r="L623" s="120"/>
      <c r="M623" s="120"/>
      <c r="N623" s="11" t="str">
        <f>IF(F622="","","）")</f>
        <v/>
      </c>
      <c r="O623" s="8" t="str">
        <f>IF(F622="","","第")</f>
        <v/>
      </c>
      <c r="P623" s="122" t="str">
        <f>IF(reference!C5684="","",reference!C5684)</f>
        <v/>
      </c>
      <c r="Q623" s="122"/>
      <c r="R623" s="122"/>
      <c r="S623" s="122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20" t="str">
        <f>IF(reference!C5685="","",reference!C5685)</f>
        <v/>
      </c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20" t="str">
        <f>IF(reference!C5686="","",reference!C5686)</f>
        <v/>
      </c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20" t="str">
        <f>IF(reference!C5687="","",reference!C5687)</f>
        <v/>
      </c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24" t="str">
        <f>IF(reference!C5688="","",reference!C5688)</f>
        <v/>
      </c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20" t="str">
        <f>IF(reference!C5690="","",reference!C5690)</f>
        <v/>
      </c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20" t="str">
        <f>IF(reference!C5691="","",reference!C5691)</f>
        <v/>
      </c>
      <c r="K631" s="120"/>
      <c r="L631" s="120"/>
      <c r="M631" s="120"/>
      <c r="N631" s="11" t="str">
        <f>IF(F630="","","）")</f>
        <v/>
      </c>
      <c r="O631" s="8" t="str">
        <f>IF(F630="","","第")</f>
        <v/>
      </c>
      <c r="P631" s="122" t="str">
        <f>IF(reference!C5692="","",reference!C5692)</f>
        <v/>
      </c>
      <c r="Q631" s="122"/>
      <c r="R631" s="122"/>
      <c r="S631" s="122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20" t="str">
        <f>IF(reference!C5693="","",reference!C5693)</f>
        <v/>
      </c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20" t="str">
        <f>IF(reference!C5694="","",reference!C5694)</f>
        <v/>
      </c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20" t="str">
        <f>IF(reference!C5695="","",reference!C5695)</f>
        <v/>
      </c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24" t="str">
        <f>IF(reference!C5696="","",reference!C5696)</f>
        <v/>
      </c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20" t="str">
        <f>IF(reference!C5698="","",reference!C5698)</f>
        <v/>
      </c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20" t="str">
        <f>IF(reference!C5699="","",reference!C5699)</f>
        <v/>
      </c>
      <c r="K639" s="120"/>
      <c r="L639" s="120"/>
      <c r="M639" s="120"/>
      <c r="N639" s="11" t="str">
        <f>IF(F638="","","）")</f>
        <v/>
      </c>
      <c r="O639" s="8" t="str">
        <f>IF(F638="","","第")</f>
        <v/>
      </c>
      <c r="P639" s="122" t="str">
        <f>IF(reference!C5700="","",reference!C5700)</f>
        <v/>
      </c>
      <c r="Q639" s="122"/>
      <c r="R639" s="122"/>
      <c r="S639" s="122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20" t="str">
        <f>IF(reference!C5701="","",reference!C5701)</f>
        <v/>
      </c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20" t="str">
        <f>IF(reference!C5702="","",reference!C5702)</f>
        <v/>
      </c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20" t="str">
        <f>IF(reference!C5703="","",reference!C5703)</f>
        <v/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24" t="str">
        <f>IF(reference!C5704="","",reference!C5704)</f>
        <v/>
      </c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20" t="str">
        <f>IF(reference!C5706="","",reference!C5706)</f>
        <v/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20" t="str">
        <f>IF(reference!C5707="","",reference!C5707)</f>
        <v/>
      </c>
      <c r="K647" s="120"/>
      <c r="L647" s="120"/>
      <c r="M647" s="120"/>
      <c r="N647" s="11" t="str">
        <f>IF(F646="","","）")</f>
        <v/>
      </c>
      <c r="O647" s="8" t="str">
        <f>IF(F646="","","第")</f>
        <v/>
      </c>
      <c r="P647" s="122" t="str">
        <f>IF(reference!C5708="","",reference!C5708)</f>
        <v/>
      </c>
      <c r="Q647" s="122"/>
      <c r="R647" s="122"/>
      <c r="S647" s="122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20" t="str">
        <f>IF(reference!C5709="","",reference!C5709)</f>
        <v/>
      </c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20" t="str">
        <f>IF(reference!C5710="","",reference!C5710)</f>
        <v/>
      </c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20" t="str">
        <f>IF(reference!C5711="","",reference!C5711)</f>
        <v/>
      </c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24" t="str">
        <f>IF(reference!C5712="","",reference!C5712)</f>
        <v/>
      </c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20" t="str">
        <f>IF(reference!C5714="","",reference!C5714)</f>
        <v/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20" t="str">
        <f>IF(reference!C5715="","",reference!C5715)</f>
        <v/>
      </c>
      <c r="K655" s="120"/>
      <c r="L655" s="120"/>
      <c r="M655" s="120"/>
      <c r="N655" s="11" t="str">
        <f>IF(F654="","","）")</f>
        <v/>
      </c>
      <c r="O655" s="8" t="str">
        <f>IF(F654="","","第")</f>
        <v/>
      </c>
      <c r="P655" s="122" t="str">
        <f>IF(reference!C5716="","",reference!C5716)</f>
        <v/>
      </c>
      <c r="Q655" s="122"/>
      <c r="R655" s="122"/>
      <c r="S655" s="122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20" t="str">
        <f>IF(reference!C5717="","",reference!C5717)</f>
        <v/>
      </c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20" t="str">
        <f>IF(reference!C5718="","",reference!C5718)</f>
        <v/>
      </c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20" t="str">
        <f>IF(reference!C5719="","",reference!C5719)</f>
        <v/>
      </c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24" t="str">
        <f>IF(reference!C5720="","",reference!C5720)</f>
        <v/>
      </c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20" t="str">
        <f>IF(reference!C5722="","",reference!C5722)</f>
        <v/>
      </c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20" t="str">
        <f>IF(reference!C5723="","",reference!C5723)</f>
        <v/>
      </c>
      <c r="K663" s="120"/>
      <c r="L663" s="120"/>
      <c r="M663" s="120"/>
      <c r="N663" s="11" t="str">
        <f>IF(F662="","","）")</f>
        <v/>
      </c>
      <c r="O663" s="8" t="str">
        <f>IF(F662="","","第")</f>
        <v/>
      </c>
      <c r="P663" s="122" t="str">
        <f>IF(reference!C5724="","",reference!C5724)</f>
        <v/>
      </c>
      <c r="Q663" s="122"/>
      <c r="R663" s="122"/>
      <c r="S663" s="122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20" t="str">
        <f>IF(reference!C5725="","",reference!C5725)</f>
        <v/>
      </c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20" t="str">
        <f>IF(reference!C5726="","",reference!C5726)</f>
        <v/>
      </c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20" t="str">
        <f>IF(reference!C5727="","",reference!C5727)</f>
        <v/>
      </c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24" t="str">
        <f>IF(reference!C5728="","",reference!C5728)</f>
        <v/>
      </c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20" t="str">
        <f>IF(reference!C5730="","",reference!C5730)</f>
        <v/>
      </c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20" t="str">
        <f>IF(reference!C5731="","",reference!C5731)</f>
        <v/>
      </c>
      <c r="K671" s="120"/>
      <c r="L671" s="120"/>
      <c r="M671" s="120"/>
      <c r="N671" s="11" t="str">
        <f>IF(F670="","","）")</f>
        <v/>
      </c>
      <c r="O671" s="8" t="str">
        <f>IF(F670="","","第")</f>
        <v/>
      </c>
      <c r="P671" s="122" t="str">
        <f>IF(reference!C5732="","",reference!C5732)</f>
        <v/>
      </c>
      <c r="Q671" s="122"/>
      <c r="R671" s="122"/>
      <c r="S671" s="122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20" t="str">
        <f>IF(reference!C5733="","",reference!C5733)</f>
        <v/>
      </c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20" t="str">
        <f>IF(reference!C5734="","",reference!C5734)</f>
        <v/>
      </c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20" t="str">
        <f>IF(reference!C5735="","",reference!C5735)</f>
        <v/>
      </c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24" t="str">
        <f>IF(reference!C5736="","",reference!C5736)</f>
        <v/>
      </c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20" t="str">
        <f>IF(reference!C5738="","",reference!C5738)</f>
        <v/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20" t="str">
        <f>IF(reference!C5739="","",reference!C5739)</f>
        <v/>
      </c>
      <c r="K679" s="120"/>
      <c r="L679" s="120"/>
      <c r="M679" s="120"/>
      <c r="N679" s="11" t="str">
        <f>IF(F678="","","）")</f>
        <v/>
      </c>
      <c r="O679" s="8" t="str">
        <f>IF(F678="","","第")</f>
        <v/>
      </c>
      <c r="P679" s="122" t="str">
        <f>IF(reference!C5740="","",reference!C5740)</f>
        <v/>
      </c>
      <c r="Q679" s="122"/>
      <c r="R679" s="122"/>
      <c r="S679" s="122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20" t="str">
        <f>IF(reference!C5741="","",reference!C5741)</f>
        <v/>
      </c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20" t="str">
        <f>IF(reference!C5742="","",reference!C5742)</f>
        <v/>
      </c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20" t="str">
        <f>IF(reference!C5743="","",reference!C5743)</f>
        <v/>
      </c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24" t="str">
        <f>IF(reference!C5744="","",reference!C5744)</f>
        <v/>
      </c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20" t="str">
        <f>IF(reference!C5746="","",reference!C5746)</f>
        <v/>
      </c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20" t="str">
        <f>IF(reference!C5747="","",reference!C5747)</f>
        <v/>
      </c>
      <c r="K687" s="120"/>
      <c r="L687" s="120"/>
      <c r="M687" s="120"/>
      <c r="N687" s="11" t="str">
        <f>IF(F686="","","）")</f>
        <v/>
      </c>
      <c r="O687" s="8" t="str">
        <f>IF(F686="","","第")</f>
        <v/>
      </c>
      <c r="P687" s="122" t="str">
        <f>IF(reference!C5748="","",reference!C5748)</f>
        <v/>
      </c>
      <c r="Q687" s="122"/>
      <c r="R687" s="122"/>
      <c r="S687" s="122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20" t="str">
        <f>IF(reference!C5749="","",reference!C5749)</f>
        <v/>
      </c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20" t="str">
        <f>IF(reference!C5750="","",reference!C5750)</f>
        <v/>
      </c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20" t="str">
        <f>IF(reference!C5751="","",reference!C5751)</f>
        <v/>
      </c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24" t="str">
        <f>IF(reference!C5752="","",reference!C5752)</f>
        <v/>
      </c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20" t="str">
        <f>IF(reference!C5754="","",reference!C5754)</f>
        <v/>
      </c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20" t="str">
        <f>IF(reference!C5755="","",reference!C5755)</f>
        <v/>
      </c>
      <c r="K695" s="120"/>
      <c r="L695" s="120"/>
      <c r="M695" s="120"/>
      <c r="N695" s="11" t="str">
        <f>IF(F694="","","）")</f>
        <v/>
      </c>
      <c r="O695" s="8" t="str">
        <f>IF(F694="","","第")</f>
        <v/>
      </c>
      <c r="P695" s="122" t="str">
        <f>IF(reference!C5756="","",reference!C5756)</f>
        <v/>
      </c>
      <c r="Q695" s="122"/>
      <c r="R695" s="122"/>
      <c r="S695" s="122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20" t="str">
        <f>IF(reference!C5757="","",reference!C5757)</f>
        <v/>
      </c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20" t="str">
        <f>IF(reference!C5758="","",reference!C5758)</f>
        <v/>
      </c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20" t="str">
        <f>IF(reference!C5759="","",reference!C5759)</f>
        <v/>
      </c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24" t="str">
        <f>IF(reference!C5760="","",reference!C5760)</f>
        <v/>
      </c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20" t="str">
        <f>IF(reference!C5762="","",reference!C5762)</f>
        <v/>
      </c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20" t="str">
        <f>IF(reference!C5763="","",reference!C5763)</f>
        <v/>
      </c>
      <c r="K703" s="120"/>
      <c r="L703" s="120"/>
      <c r="M703" s="120"/>
      <c r="N703" s="11" t="str">
        <f>IF(F702="","","）")</f>
        <v/>
      </c>
      <c r="O703" s="8" t="str">
        <f>IF(F702="","","第")</f>
        <v/>
      </c>
      <c r="P703" s="122" t="str">
        <f>IF(reference!C5764="","",reference!C5764)</f>
        <v/>
      </c>
      <c r="Q703" s="122"/>
      <c r="R703" s="122"/>
      <c r="S703" s="122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20" t="str">
        <f>IF(reference!C5765="","",reference!C5765)</f>
        <v/>
      </c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20" t="str">
        <f>IF(reference!C5766="","",reference!C5766)</f>
        <v/>
      </c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20" t="str">
        <f>IF(reference!C5767="","",reference!C5767)</f>
        <v/>
      </c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24" t="str">
        <f>IF(reference!C5768="","",reference!C5768)</f>
        <v/>
      </c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20" t="str">
        <f>IF(reference!C5770="","",reference!C5770)</f>
        <v/>
      </c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20" t="str">
        <f>IF(reference!C5771="","",reference!C5771)</f>
        <v/>
      </c>
      <c r="K711" s="120"/>
      <c r="L711" s="120"/>
      <c r="M711" s="120"/>
      <c r="N711" s="11" t="str">
        <f>IF(F710="","","）")</f>
        <v/>
      </c>
      <c r="O711" s="8" t="str">
        <f>IF(F710="","","第")</f>
        <v/>
      </c>
      <c r="P711" s="122" t="str">
        <f>IF(reference!C5772="","",reference!C5772)</f>
        <v/>
      </c>
      <c r="Q711" s="122"/>
      <c r="R711" s="122"/>
      <c r="S711" s="122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20" t="str">
        <f>IF(reference!C5773="","",reference!C5773)</f>
        <v/>
      </c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20" t="str">
        <f>IF(reference!C5774="","",reference!C5774)</f>
        <v/>
      </c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20" t="str">
        <f>IF(reference!C5775="","",reference!C5775)</f>
        <v/>
      </c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24" t="str">
        <f>IF(reference!C5776="","",reference!C5776)</f>
        <v/>
      </c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20" t="str">
        <f>IF(reference!C5778="","",reference!C5778)</f>
        <v/>
      </c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20" t="str">
        <f>IF(reference!C5779="","",reference!C5779)</f>
        <v/>
      </c>
      <c r="K719" s="120"/>
      <c r="L719" s="120"/>
      <c r="M719" s="120"/>
      <c r="N719" s="11" t="str">
        <f>IF(F718="","","）")</f>
        <v/>
      </c>
      <c r="O719" s="8" t="str">
        <f>IF(F718="","","第")</f>
        <v/>
      </c>
      <c r="P719" s="122" t="str">
        <f>IF(reference!C5780="","",reference!C5780)</f>
        <v/>
      </c>
      <c r="Q719" s="122"/>
      <c r="R719" s="122"/>
      <c r="S719" s="122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20" t="str">
        <f>IF(reference!C5781="","",reference!C5781)</f>
        <v/>
      </c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20" t="str">
        <f>IF(reference!C5782="","",reference!C5782)</f>
        <v/>
      </c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20" t="str">
        <f>IF(reference!C5783="","",reference!C5783)</f>
        <v/>
      </c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24" t="str">
        <f>IF(reference!C5784="","",reference!C5784)</f>
        <v/>
      </c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20" t="str">
        <f>IF(reference!C5786="","",reference!C5786)</f>
        <v/>
      </c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20" t="str">
        <f>IF(reference!C5787="","",reference!C5787)</f>
        <v/>
      </c>
      <c r="K727" s="120"/>
      <c r="L727" s="120"/>
      <c r="M727" s="120"/>
      <c r="N727" s="11" t="str">
        <f>IF(F726="","","）")</f>
        <v/>
      </c>
      <c r="O727" s="8" t="str">
        <f>IF(F726="","","第")</f>
        <v/>
      </c>
      <c r="P727" s="122" t="str">
        <f>IF(reference!C5788="","",reference!C5788)</f>
        <v/>
      </c>
      <c r="Q727" s="122"/>
      <c r="R727" s="122"/>
      <c r="S727" s="122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20" t="str">
        <f>IF(reference!C5789="","",reference!C5789)</f>
        <v/>
      </c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20" t="str">
        <f>IF(reference!C5790="","",reference!C5790)</f>
        <v/>
      </c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20" t="str">
        <f>IF(reference!C5791="","",reference!C5791)</f>
        <v/>
      </c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24" t="str">
        <f>IF(reference!C5792="","",reference!C5792)</f>
        <v/>
      </c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20" t="str">
        <f>IF(reference!C5794="","",reference!C5794)</f>
        <v/>
      </c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20" t="str">
        <f>IF(reference!C5795="","",reference!C5795)</f>
        <v/>
      </c>
      <c r="K735" s="120"/>
      <c r="L735" s="120"/>
      <c r="M735" s="120"/>
      <c r="N735" s="11" t="str">
        <f>IF(F734="","","）")</f>
        <v/>
      </c>
      <c r="O735" s="8" t="str">
        <f>IF(F734="","","第")</f>
        <v/>
      </c>
      <c r="P735" s="122" t="str">
        <f>IF(reference!C5796="","",reference!C5796)</f>
        <v/>
      </c>
      <c r="Q735" s="122"/>
      <c r="R735" s="122"/>
      <c r="S735" s="122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20" t="str">
        <f>IF(reference!C5797="","",reference!C5797)</f>
        <v/>
      </c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20" t="str">
        <f>IF(reference!C5798="","",reference!C5798)</f>
        <v/>
      </c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20" t="str">
        <f>IF(reference!C5799="","",reference!C5799)</f>
        <v/>
      </c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24" t="str">
        <f>IF(reference!C5800="","",reference!C5800)</f>
        <v/>
      </c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20" t="str">
        <f>IF(reference!C5802="","",reference!C5802)</f>
        <v/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20" t="str">
        <f>IF(reference!C5803="","",reference!C5803)</f>
        <v/>
      </c>
      <c r="K743" s="120"/>
      <c r="L743" s="120"/>
      <c r="M743" s="120"/>
      <c r="N743" s="11" t="str">
        <f>IF(F742="","","）")</f>
        <v/>
      </c>
      <c r="O743" s="8" t="str">
        <f>IF(F742="","","第")</f>
        <v/>
      </c>
      <c r="P743" s="122" t="str">
        <f>IF(reference!C5804="","",reference!C5804)</f>
        <v/>
      </c>
      <c r="Q743" s="122"/>
      <c r="R743" s="122"/>
      <c r="S743" s="122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20" t="str">
        <f>IF(reference!C5805="","",reference!C5805)</f>
        <v/>
      </c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20" t="str">
        <f>IF(reference!C5806="","",reference!C5806)</f>
        <v/>
      </c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20" t="str">
        <f>IF(reference!C5807="","",reference!C5807)</f>
        <v/>
      </c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24" t="str">
        <f>IF(reference!C5808="","",reference!C5808)</f>
        <v/>
      </c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20" t="str">
        <f>IF(reference!C5810="","",reference!C5810)</f>
        <v/>
      </c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20" t="str">
        <f>IF(reference!C5811="","",reference!C5811)</f>
        <v/>
      </c>
      <c r="K751" s="120"/>
      <c r="L751" s="120"/>
      <c r="M751" s="120"/>
      <c r="N751" s="11" t="str">
        <f>IF(F750="","","）")</f>
        <v/>
      </c>
      <c r="O751" s="8" t="str">
        <f>IF(F750="","","第")</f>
        <v/>
      </c>
      <c r="P751" s="122" t="str">
        <f>IF(reference!C5812="","",reference!C5812)</f>
        <v/>
      </c>
      <c r="Q751" s="122"/>
      <c r="R751" s="122"/>
      <c r="S751" s="122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20" t="str">
        <f>IF(reference!C5813="","",reference!C5813)</f>
        <v/>
      </c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20" t="str">
        <f>IF(reference!C5814="","",reference!C5814)</f>
        <v/>
      </c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20" t="str">
        <f>IF(reference!C5815="","",reference!C5815)</f>
        <v/>
      </c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24" t="str">
        <f>IF(reference!C5816="","",reference!C5816)</f>
        <v/>
      </c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20" t="str">
        <f>IF(reference!C5818="","",reference!C5818)</f>
        <v/>
      </c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20" t="str">
        <f>IF(reference!C5819="","",reference!C5819)</f>
        <v/>
      </c>
      <c r="K759" s="120"/>
      <c r="L759" s="120"/>
      <c r="M759" s="120"/>
      <c r="N759" s="11" t="str">
        <f>IF(F758="","","）")</f>
        <v/>
      </c>
      <c r="O759" s="8" t="str">
        <f>IF(F758="","","第")</f>
        <v/>
      </c>
      <c r="P759" s="122" t="str">
        <f>IF(reference!C5820="","",reference!C5820)</f>
        <v/>
      </c>
      <c r="Q759" s="122"/>
      <c r="R759" s="122"/>
      <c r="S759" s="122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20" t="str">
        <f>IF(reference!C5821="","",reference!C5821)</f>
        <v/>
      </c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20" t="str">
        <f>IF(reference!C5822="","",reference!C5822)</f>
        <v/>
      </c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20" t="str">
        <f>IF(reference!C5823="","",reference!C5823)</f>
        <v/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24" t="str">
        <f>IF(reference!C5824="","",reference!C5824)</f>
        <v/>
      </c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20" t="str">
        <f>IF(reference!C5826="","",reference!C5826)</f>
        <v/>
      </c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20" t="str">
        <f>IF(reference!C5827="","",reference!C5827)</f>
        <v/>
      </c>
      <c r="K767" s="120"/>
      <c r="L767" s="120"/>
      <c r="M767" s="120"/>
      <c r="N767" s="11" t="str">
        <f>IF(F766="","","）")</f>
        <v/>
      </c>
      <c r="O767" s="8" t="str">
        <f>IF(F766="","","第")</f>
        <v/>
      </c>
      <c r="P767" s="122" t="str">
        <f>IF(reference!C5828="","",reference!C5828)</f>
        <v/>
      </c>
      <c r="Q767" s="122"/>
      <c r="R767" s="122"/>
      <c r="S767" s="122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20" t="str">
        <f>IF(reference!C5829="","",reference!C5829)</f>
        <v/>
      </c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20" t="str">
        <f>IF(reference!C5830="","",reference!C5830)</f>
        <v/>
      </c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20" t="str">
        <f>IF(reference!C5831="","",reference!C5831)</f>
        <v/>
      </c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24" t="str">
        <f>IF(reference!C5832="","",reference!C5832)</f>
        <v/>
      </c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20" t="str">
        <f>IF(reference!C5834="","",reference!C5834)</f>
        <v/>
      </c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20" t="str">
        <f>IF(reference!C5835="","",reference!C5835)</f>
        <v/>
      </c>
      <c r="K775" s="120"/>
      <c r="L775" s="120"/>
      <c r="M775" s="120"/>
      <c r="N775" s="11" t="str">
        <f>IF(F774="","","）")</f>
        <v/>
      </c>
      <c r="O775" s="8" t="str">
        <f>IF(F774="","","第")</f>
        <v/>
      </c>
      <c r="P775" s="122" t="str">
        <f>IF(reference!C5836="","",reference!C5836)</f>
        <v/>
      </c>
      <c r="Q775" s="122"/>
      <c r="R775" s="122"/>
      <c r="S775" s="122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20" t="str">
        <f>IF(reference!C5837="","",reference!C5837)</f>
        <v/>
      </c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20" t="str">
        <f>IF(reference!C5838="","",reference!C5838)</f>
        <v/>
      </c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20" t="str">
        <f>IF(reference!C5839="","",reference!C5839)</f>
        <v/>
      </c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24" t="str">
        <f>IF(reference!C5840="","",reference!C5840)</f>
        <v/>
      </c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20" t="str">
        <f>IF(reference!C5842="","",reference!C5842)</f>
        <v/>
      </c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20" t="str">
        <f>IF(reference!C5843="","",reference!C5843)</f>
        <v/>
      </c>
      <c r="K783" s="120"/>
      <c r="L783" s="120"/>
      <c r="M783" s="120"/>
      <c r="N783" s="11" t="str">
        <f>IF(F782="","","）")</f>
        <v/>
      </c>
      <c r="O783" s="8" t="str">
        <f>IF(F782="","","第")</f>
        <v/>
      </c>
      <c r="P783" s="122" t="str">
        <f>IF(reference!C5844="","",reference!C5844)</f>
        <v/>
      </c>
      <c r="Q783" s="122"/>
      <c r="R783" s="122"/>
      <c r="S783" s="122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20" t="str">
        <f>IF(reference!C5845="","",reference!C5845)</f>
        <v/>
      </c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20" t="str">
        <f>IF(reference!C5846="","",reference!C5846)</f>
        <v/>
      </c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20" t="str">
        <f>IF(reference!C5847="","",reference!C5847)</f>
        <v/>
      </c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24" t="str">
        <f>IF(reference!C5848="","",reference!C5848)</f>
        <v/>
      </c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F746:X746"/>
    <mergeCell ref="F747:U747"/>
    <mergeCell ref="F750:P750"/>
    <mergeCell ref="J751:M751"/>
    <mergeCell ref="F742:P742"/>
    <mergeCell ref="J743:M743"/>
    <mergeCell ref="P743:S743"/>
    <mergeCell ref="F744:U744"/>
    <mergeCell ref="F745:U745"/>
    <mergeCell ref="P751:S751"/>
    <mergeCell ref="J735:M735"/>
    <mergeCell ref="P735:S735"/>
    <mergeCell ref="F736:U736"/>
    <mergeCell ref="F737:U737"/>
    <mergeCell ref="F738:X738"/>
    <mergeCell ref="F739:U739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720:U720"/>
    <mergeCell ref="F721:U721"/>
    <mergeCell ref="F722:X722"/>
    <mergeCell ref="F723:U723"/>
    <mergeCell ref="F704:U704"/>
    <mergeCell ref="F705:U705"/>
    <mergeCell ref="F706:X706"/>
    <mergeCell ref="F707:U707"/>
    <mergeCell ref="F710:P710"/>
    <mergeCell ref="J711:M711"/>
    <mergeCell ref="P711:S711"/>
    <mergeCell ref="F688:U688"/>
    <mergeCell ref="F689:U689"/>
    <mergeCell ref="F690:X690"/>
    <mergeCell ref="F691:U691"/>
    <mergeCell ref="F694:P694"/>
    <mergeCell ref="J695:M695"/>
    <mergeCell ref="P695:S695"/>
    <mergeCell ref="F680:U680"/>
    <mergeCell ref="F681:U681"/>
    <mergeCell ref="F682:X682"/>
    <mergeCell ref="F683:U683"/>
    <mergeCell ref="F686:P686"/>
    <mergeCell ref="J687:M687"/>
    <mergeCell ref="P687:S687"/>
    <mergeCell ref="F672:U672"/>
    <mergeCell ref="F673:U673"/>
    <mergeCell ref="F674:X674"/>
    <mergeCell ref="F675:U675"/>
    <mergeCell ref="F678:P678"/>
    <mergeCell ref="J679:M679"/>
    <mergeCell ref="P679:S679"/>
    <mergeCell ref="F656:U656"/>
    <mergeCell ref="F657:U657"/>
    <mergeCell ref="F658:X658"/>
    <mergeCell ref="F659:U659"/>
    <mergeCell ref="F662:P662"/>
    <mergeCell ref="F666:X666"/>
    <mergeCell ref="J663:M663"/>
    <mergeCell ref="P663:S663"/>
    <mergeCell ref="F664:U664"/>
    <mergeCell ref="F665:U665"/>
    <mergeCell ref="F650:X650"/>
    <mergeCell ref="F651:U651"/>
    <mergeCell ref="F654:P654"/>
    <mergeCell ref="J655:M655"/>
    <mergeCell ref="P655:S655"/>
    <mergeCell ref="F642:X642"/>
    <mergeCell ref="F643:U643"/>
    <mergeCell ref="F646:P646"/>
    <mergeCell ref="J647:M647"/>
    <mergeCell ref="P647:S647"/>
    <mergeCell ref="F648:U648"/>
    <mergeCell ref="F640:U640"/>
    <mergeCell ref="F641:U641"/>
    <mergeCell ref="F624:U624"/>
    <mergeCell ref="F625:U625"/>
    <mergeCell ref="F626:X626"/>
    <mergeCell ref="F627:U627"/>
    <mergeCell ref="F633:U633"/>
    <mergeCell ref="F634:X634"/>
    <mergeCell ref="F649:U649"/>
    <mergeCell ref="F610:X610"/>
    <mergeCell ref="F611:U611"/>
    <mergeCell ref="F614:P614"/>
    <mergeCell ref="J615:M615"/>
    <mergeCell ref="P615:S615"/>
    <mergeCell ref="F635:U635"/>
    <mergeCell ref="F638:P638"/>
    <mergeCell ref="J639:M639"/>
    <mergeCell ref="P639:S639"/>
    <mergeCell ref="F592:U592"/>
    <mergeCell ref="F593:U593"/>
    <mergeCell ref="F594:X594"/>
    <mergeCell ref="F595:U595"/>
    <mergeCell ref="F598:P598"/>
    <mergeCell ref="J599:M599"/>
    <mergeCell ref="P599:S599"/>
    <mergeCell ref="F584:U584"/>
    <mergeCell ref="F585:U585"/>
    <mergeCell ref="F586:X586"/>
    <mergeCell ref="F587:U587"/>
    <mergeCell ref="F590:P590"/>
    <mergeCell ref="J591:M591"/>
    <mergeCell ref="P591:S591"/>
    <mergeCell ref="F576:U576"/>
    <mergeCell ref="F577:U577"/>
    <mergeCell ref="F578:X578"/>
    <mergeCell ref="F579:U579"/>
    <mergeCell ref="F582:P582"/>
    <mergeCell ref="J583:M583"/>
    <mergeCell ref="P583:S583"/>
    <mergeCell ref="F560:U560"/>
    <mergeCell ref="F561:U561"/>
    <mergeCell ref="F562:X562"/>
    <mergeCell ref="F563:U563"/>
    <mergeCell ref="F566:P566"/>
    <mergeCell ref="F570:X570"/>
    <mergeCell ref="J567:M567"/>
    <mergeCell ref="P567:S567"/>
    <mergeCell ref="F568:U568"/>
    <mergeCell ref="F569:U569"/>
    <mergeCell ref="F554:X554"/>
    <mergeCell ref="F555:U555"/>
    <mergeCell ref="F558:P558"/>
    <mergeCell ref="J559:M559"/>
    <mergeCell ref="P559:S559"/>
    <mergeCell ref="F546:X546"/>
    <mergeCell ref="F547:U547"/>
    <mergeCell ref="F550:P550"/>
    <mergeCell ref="J551:M551"/>
    <mergeCell ref="P551:S551"/>
    <mergeCell ref="F552:U552"/>
    <mergeCell ref="F544:U544"/>
    <mergeCell ref="F545:U545"/>
    <mergeCell ref="F528:U528"/>
    <mergeCell ref="F529:U529"/>
    <mergeCell ref="F530:X530"/>
    <mergeCell ref="F531:U531"/>
    <mergeCell ref="F537:U537"/>
    <mergeCell ref="F538:X538"/>
    <mergeCell ref="F553:U553"/>
    <mergeCell ref="F514:X514"/>
    <mergeCell ref="F515:U515"/>
    <mergeCell ref="F518:P518"/>
    <mergeCell ref="J519:M519"/>
    <mergeCell ref="P519:S519"/>
    <mergeCell ref="F539:U539"/>
    <mergeCell ref="F542:P542"/>
    <mergeCell ref="J543:M543"/>
    <mergeCell ref="P543:S543"/>
    <mergeCell ref="F496:U496"/>
    <mergeCell ref="F497:U497"/>
    <mergeCell ref="F498:X498"/>
    <mergeCell ref="F499:U499"/>
    <mergeCell ref="F502:P502"/>
    <mergeCell ref="J503:M503"/>
    <mergeCell ref="P503:S503"/>
    <mergeCell ref="F488:U488"/>
    <mergeCell ref="F489:U489"/>
    <mergeCell ref="F490:X490"/>
    <mergeCell ref="F491:U491"/>
    <mergeCell ref="F494:P494"/>
    <mergeCell ref="J495:M495"/>
    <mergeCell ref="P495:S495"/>
    <mergeCell ref="F459:U459"/>
    <mergeCell ref="F480:U480"/>
    <mergeCell ref="F481:U481"/>
    <mergeCell ref="F482:X482"/>
    <mergeCell ref="F483:U483"/>
    <mergeCell ref="F486:P486"/>
    <mergeCell ref="J487:M487"/>
    <mergeCell ref="P487:S487"/>
    <mergeCell ref="F473:U473"/>
    <mergeCell ref="F474:X474"/>
    <mergeCell ref="F475:U475"/>
    <mergeCell ref="F478:P478"/>
    <mergeCell ref="J479:M479"/>
    <mergeCell ref="P479:S479"/>
    <mergeCell ref="F406:P406"/>
    <mergeCell ref="J391:M391"/>
    <mergeCell ref="P391:S391"/>
    <mergeCell ref="F443:U443"/>
    <mergeCell ref="F446:P446"/>
    <mergeCell ref="J447:M447"/>
    <mergeCell ref="P447:S447"/>
    <mergeCell ref="F448:U448"/>
    <mergeCell ref="F449:U449"/>
    <mergeCell ref="F425:U425"/>
    <mergeCell ref="F426:X426"/>
    <mergeCell ref="F427:U427"/>
    <mergeCell ref="F430:P430"/>
    <mergeCell ref="F441:U441"/>
    <mergeCell ref="F442:X442"/>
    <mergeCell ref="J431:M431"/>
    <mergeCell ref="P431:S431"/>
    <mergeCell ref="F432:U432"/>
    <mergeCell ref="F433:U433"/>
    <mergeCell ref="F434:X434"/>
    <mergeCell ref="F435:U435"/>
    <mergeCell ref="F438:P438"/>
    <mergeCell ref="F344:U344"/>
    <mergeCell ref="J335:M335"/>
    <mergeCell ref="P335:S335"/>
    <mergeCell ref="F395:U395"/>
    <mergeCell ref="F398:P398"/>
    <mergeCell ref="F409:U409"/>
    <mergeCell ref="F410:X410"/>
    <mergeCell ref="F411:U411"/>
    <mergeCell ref="F414:P414"/>
    <mergeCell ref="F377:U377"/>
    <mergeCell ref="F378:X378"/>
    <mergeCell ref="F379:U379"/>
    <mergeCell ref="F382:P382"/>
    <mergeCell ref="F393:U393"/>
    <mergeCell ref="F394:X394"/>
    <mergeCell ref="J407:M407"/>
    <mergeCell ref="P407:S407"/>
    <mergeCell ref="F408:U408"/>
    <mergeCell ref="J399:M399"/>
    <mergeCell ref="P399:S399"/>
    <mergeCell ref="F400:U400"/>
    <mergeCell ref="F401:U401"/>
    <mergeCell ref="F402:X402"/>
    <mergeCell ref="F403:U403"/>
    <mergeCell ref="F304:U304"/>
    <mergeCell ref="F305:U305"/>
    <mergeCell ref="F306:X306"/>
    <mergeCell ref="J311:M311"/>
    <mergeCell ref="P311:S311"/>
    <mergeCell ref="F312:U312"/>
    <mergeCell ref="F347:U347"/>
    <mergeCell ref="F350:P350"/>
    <mergeCell ref="F361:U361"/>
    <mergeCell ref="F329:U329"/>
    <mergeCell ref="F330:X330"/>
    <mergeCell ref="F331:U331"/>
    <mergeCell ref="F334:P334"/>
    <mergeCell ref="F345:U345"/>
    <mergeCell ref="F346:X346"/>
    <mergeCell ref="J351:M351"/>
    <mergeCell ref="P351:S351"/>
    <mergeCell ref="F352:U352"/>
    <mergeCell ref="F353:U353"/>
    <mergeCell ref="F354:X354"/>
    <mergeCell ref="F355:U355"/>
    <mergeCell ref="F358:P358"/>
    <mergeCell ref="J343:M343"/>
    <mergeCell ref="P343:S343"/>
    <mergeCell ref="J39:M39"/>
    <mergeCell ref="P39:S39"/>
    <mergeCell ref="F102:P102"/>
    <mergeCell ref="J103:M103"/>
    <mergeCell ref="P103:S103"/>
    <mergeCell ref="F123:U123"/>
    <mergeCell ref="F113:U113"/>
    <mergeCell ref="F114:X114"/>
    <mergeCell ref="F115:U115"/>
    <mergeCell ref="F118:P118"/>
    <mergeCell ref="F42:X42"/>
    <mergeCell ref="F43:U43"/>
    <mergeCell ref="F46:P46"/>
    <mergeCell ref="J47:M47"/>
    <mergeCell ref="P47:S47"/>
    <mergeCell ref="F48:U48"/>
    <mergeCell ref="P55:S55"/>
    <mergeCell ref="J71:M71"/>
    <mergeCell ref="F27:U27"/>
    <mergeCell ref="F30:P30"/>
    <mergeCell ref="J31:M31"/>
    <mergeCell ref="F34:X34"/>
    <mergeCell ref="F35:U35"/>
    <mergeCell ref="F38:P38"/>
    <mergeCell ref="F22:P22"/>
    <mergeCell ref="J23:M23"/>
    <mergeCell ref="P23:S23"/>
    <mergeCell ref="F24:U24"/>
    <mergeCell ref="F25:U25"/>
    <mergeCell ref="F26:X26"/>
    <mergeCell ref="J783:M783"/>
    <mergeCell ref="P783:S783"/>
    <mergeCell ref="F784:U784"/>
    <mergeCell ref="F785:U785"/>
    <mergeCell ref="F786:X786"/>
    <mergeCell ref="F787:U787"/>
    <mergeCell ref="F766:P766"/>
    <mergeCell ref="J767:M767"/>
    <mergeCell ref="P767:S767"/>
    <mergeCell ref="F768:U768"/>
    <mergeCell ref="F779:U779"/>
    <mergeCell ref="F782:P782"/>
    <mergeCell ref="P775:S775"/>
    <mergeCell ref="F776:U776"/>
    <mergeCell ref="F771:U771"/>
    <mergeCell ref="F769:U769"/>
    <mergeCell ref="F770:X770"/>
    <mergeCell ref="F752:U752"/>
    <mergeCell ref="F753:U753"/>
    <mergeCell ref="F754:X754"/>
    <mergeCell ref="F777:U777"/>
    <mergeCell ref="F778:X778"/>
    <mergeCell ref="F755:U755"/>
    <mergeCell ref="F774:P774"/>
    <mergeCell ref="J775:M775"/>
    <mergeCell ref="F763:U763"/>
    <mergeCell ref="F761:U761"/>
    <mergeCell ref="F762:X762"/>
    <mergeCell ref="F760:U760"/>
    <mergeCell ref="F758:P758"/>
    <mergeCell ref="J759:M759"/>
    <mergeCell ref="P759:S759"/>
    <mergeCell ref="F698:X698"/>
    <mergeCell ref="F699:U699"/>
    <mergeCell ref="F714:X714"/>
    <mergeCell ref="F715:U715"/>
    <mergeCell ref="F718:P718"/>
    <mergeCell ref="J719:M719"/>
    <mergeCell ref="P719:S719"/>
    <mergeCell ref="F702:P702"/>
    <mergeCell ref="J703:M703"/>
    <mergeCell ref="P703:S703"/>
    <mergeCell ref="F712:U712"/>
    <mergeCell ref="F713:U713"/>
    <mergeCell ref="F696:U696"/>
    <mergeCell ref="F697:U697"/>
    <mergeCell ref="F667:U667"/>
    <mergeCell ref="F670:P670"/>
    <mergeCell ref="J671:M671"/>
    <mergeCell ref="P671:S671"/>
    <mergeCell ref="F602:X602"/>
    <mergeCell ref="F603:U603"/>
    <mergeCell ref="F630:P630"/>
    <mergeCell ref="J631:M631"/>
    <mergeCell ref="P631:S631"/>
    <mergeCell ref="F632:U632"/>
    <mergeCell ref="F606:P606"/>
    <mergeCell ref="J607:M607"/>
    <mergeCell ref="P607:S607"/>
    <mergeCell ref="F608:U608"/>
    <mergeCell ref="F616:U616"/>
    <mergeCell ref="F617:U617"/>
    <mergeCell ref="F618:X618"/>
    <mergeCell ref="F619:U619"/>
    <mergeCell ref="F622:P622"/>
    <mergeCell ref="J623:M623"/>
    <mergeCell ref="P623:S623"/>
    <mergeCell ref="F609:U609"/>
    <mergeCell ref="F600:U600"/>
    <mergeCell ref="F601:U601"/>
    <mergeCell ref="F571:U571"/>
    <mergeCell ref="F574:P574"/>
    <mergeCell ref="J575:M575"/>
    <mergeCell ref="P575:S575"/>
    <mergeCell ref="F506:X506"/>
    <mergeCell ref="F507:U507"/>
    <mergeCell ref="F534:P534"/>
    <mergeCell ref="J535:M535"/>
    <mergeCell ref="P535:S535"/>
    <mergeCell ref="F536:U536"/>
    <mergeCell ref="F510:P510"/>
    <mergeCell ref="J511:M511"/>
    <mergeCell ref="P511:S511"/>
    <mergeCell ref="F512:U512"/>
    <mergeCell ref="F520:U520"/>
    <mergeCell ref="F521:U521"/>
    <mergeCell ref="F522:X522"/>
    <mergeCell ref="F523:U523"/>
    <mergeCell ref="F526:P526"/>
    <mergeCell ref="J527:M527"/>
    <mergeCell ref="P527:S527"/>
    <mergeCell ref="F513:U513"/>
    <mergeCell ref="F504:U504"/>
    <mergeCell ref="F505:U505"/>
    <mergeCell ref="J463:M463"/>
    <mergeCell ref="P463:S463"/>
    <mergeCell ref="F464:U464"/>
    <mergeCell ref="F465:U465"/>
    <mergeCell ref="J439:M439"/>
    <mergeCell ref="P439:S439"/>
    <mergeCell ref="F440:U440"/>
    <mergeCell ref="F466:X466"/>
    <mergeCell ref="F467:U467"/>
    <mergeCell ref="F470:P470"/>
    <mergeCell ref="J471:M471"/>
    <mergeCell ref="P471:S471"/>
    <mergeCell ref="F472:U472"/>
    <mergeCell ref="F450:X450"/>
    <mergeCell ref="F451:U451"/>
    <mergeCell ref="F454:P454"/>
    <mergeCell ref="J455:M455"/>
    <mergeCell ref="P455:S455"/>
    <mergeCell ref="F462:P462"/>
    <mergeCell ref="F456:U456"/>
    <mergeCell ref="F457:U457"/>
    <mergeCell ref="F458:X458"/>
    <mergeCell ref="J423:M423"/>
    <mergeCell ref="P423:S423"/>
    <mergeCell ref="F424:U424"/>
    <mergeCell ref="J415:M415"/>
    <mergeCell ref="P415:S415"/>
    <mergeCell ref="F416:U416"/>
    <mergeCell ref="F417:U417"/>
    <mergeCell ref="F418:X418"/>
    <mergeCell ref="F419:U419"/>
    <mergeCell ref="F422:P422"/>
    <mergeCell ref="F392:U392"/>
    <mergeCell ref="J383:M383"/>
    <mergeCell ref="P383:S383"/>
    <mergeCell ref="F384:U384"/>
    <mergeCell ref="F385:U385"/>
    <mergeCell ref="F386:X386"/>
    <mergeCell ref="F387:U387"/>
    <mergeCell ref="F390:P390"/>
    <mergeCell ref="J375:M375"/>
    <mergeCell ref="P375:S375"/>
    <mergeCell ref="F376:U376"/>
    <mergeCell ref="J367:M367"/>
    <mergeCell ref="P367:S367"/>
    <mergeCell ref="F368:U368"/>
    <mergeCell ref="F369:U369"/>
    <mergeCell ref="F370:X370"/>
    <mergeCell ref="F371:U371"/>
    <mergeCell ref="F374:P374"/>
    <mergeCell ref="J359:M359"/>
    <mergeCell ref="P359:S359"/>
    <mergeCell ref="F360:U360"/>
    <mergeCell ref="F362:X362"/>
    <mergeCell ref="F363:U363"/>
    <mergeCell ref="F366:P366"/>
    <mergeCell ref="F339:U339"/>
    <mergeCell ref="F342:P342"/>
    <mergeCell ref="J327:M327"/>
    <mergeCell ref="P327:S327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F50:X50"/>
    <mergeCell ref="F56:U56"/>
    <mergeCell ref="F57:U57"/>
    <mergeCell ref="F51:U51"/>
    <mergeCell ref="F54:P54"/>
    <mergeCell ref="J55:M55"/>
    <mergeCell ref="F336:U336"/>
    <mergeCell ref="F337:U337"/>
    <mergeCell ref="F338:X338"/>
    <mergeCell ref="J119:M119"/>
    <mergeCell ref="P119:S119"/>
    <mergeCell ref="F296:U296"/>
    <mergeCell ref="F297:U297"/>
    <mergeCell ref="F298:X298"/>
    <mergeCell ref="F299:U299"/>
    <mergeCell ref="F307:U307"/>
    <mergeCell ref="F310:P310"/>
    <mergeCell ref="F313:U313"/>
    <mergeCell ref="F314:X314"/>
    <mergeCell ref="F315:U315"/>
    <mergeCell ref="F318:P318"/>
    <mergeCell ref="F302:P302"/>
    <mergeCell ref="J303:M303"/>
    <mergeCell ref="P303:S303"/>
    <mergeCell ref="F58:X58"/>
    <mergeCell ref="F59:U59"/>
    <mergeCell ref="F62:P62"/>
    <mergeCell ref="J63:M63"/>
    <mergeCell ref="P63:S63"/>
    <mergeCell ref="F73:U73"/>
    <mergeCell ref="F74:X74"/>
    <mergeCell ref="F75:U75"/>
    <mergeCell ref="A1:X1"/>
    <mergeCell ref="F6:P6"/>
    <mergeCell ref="J7:M7"/>
    <mergeCell ref="F14:P14"/>
    <mergeCell ref="J15:M15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49:U49"/>
    <mergeCell ref="F78:P78"/>
    <mergeCell ref="F64:U64"/>
    <mergeCell ref="F65:U65"/>
    <mergeCell ref="F66:X66"/>
    <mergeCell ref="F72:U72"/>
    <mergeCell ref="F67:U67"/>
    <mergeCell ref="F70:P70"/>
    <mergeCell ref="J87:M87"/>
    <mergeCell ref="P87:S87"/>
    <mergeCell ref="J79:M79"/>
    <mergeCell ref="P79:S79"/>
    <mergeCell ref="F80:U80"/>
    <mergeCell ref="F81:U81"/>
    <mergeCell ref="P71:S71"/>
    <mergeCell ref="F91:U91"/>
    <mergeCell ref="F94:P94"/>
    <mergeCell ref="J95:M95"/>
    <mergeCell ref="P95:S95"/>
    <mergeCell ref="F82:X82"/>
    <mergeCell ref="F88:U88"/>
    <mergeCell ref="F89:U89"/>
    <mergeCell ref="F90:X90"/>
    <mergeCell ref="F83:U83"/>
    <mergeCell ref="F86:P86"/>
    <mergeCell ref="F126:P126"/>
    <mergeCell ref="J127:M127"/>
    <mergeCell ref="P127:S127"/>
    <mergeCell ref="F120:U120"/>
    <mergeCell ref="F121:U121"/>
    <mergeCell ref="F122:X122"/>
    <mergeCell ref="F128:U128"/>
    <mergeCell ref="F96:U96"/>
    <mergeCell ref="F97:U9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J111:M111"/>
    <mergeCell ref="P111:S111"/>
    <mergeCell ref="F131:U131"/>
    <mergeCell ref="F134:P134"/>
    <mergeCell ref="J135:M135"/>
    <mergeCell ref="P135:S135"/>
    <mergeCell ref="F145:U145"/>
    <mergeCell ref="F146:X146"/>
    <mergeCell ref="F147:U147"/>
    <mergeCell ref="F129:U129"/>
    <mergeCell ref="F130:X130"/>
    <mergeCell ref="F150:P150"/>
    <mergeCell ref="F136:U136"/>
    <mergeCell ref="F137:U137"/>
    <mergeCell ref="F138:X138"/>
    <mergeCell ref="F144:U144"/>
    <mergeCell ref="F139:U139"/>
    <mergeCell ref="F142:P142"/>
    <mergeCell ref="J159:M159"/>
    <mergeCell ref="P159:S159"/>
    <mergeCell ref="J151:M151"/>
    <mergeCell ref="P151:S151"/>
    <mergeCell ref="F152:U152"/>
    <mergeCell ref="F153:U153"/>
    <mergeCell ref="J143:M143"/>
    <mergeCell ref="P143:S143"/>
    <mergeCell ref="F163:U163"/>
    <mergeCell ref="F166:P166"/>
    <mergeCell ref="J167:M167"/>
    <mergeCell ref="P167:S167"/>
    <mergeCell ref="F154:X154"/>
    <mergeCell ref="F160:U160"/>
    <mergeCell ref="F161:U161"/>
    <mergeCell ref="F162:X162"/>
    <mergeCell ref="F155:U155"/>
    <mergeCell ref="F158:P158"/>
    <mergeCell ref="F168:U168"/>
    <mergeCell ref="F169:U169"/>
    <mergeCell ref="F170:X170"/>
    <mergeCell ref="F176:U176"/>
    <mergeCell ref="F171:U171"/>
    <mergeCell ref="F174:P174"/>
    <mergeCell ref="J175:M175"/>
    <mergeCell ref="P175:S175"/>
    <mergeCell ref="J183:M183"/>
    <mergeCell ref="P183:S183"/>
    <mergeCell ref="F184:U184"/>
    <mergeCell ref="F185:U185"/>
    <mergeCell ref="F177:U177"/>
    <mergeCell ref="F178:X178"/>
    <mergeCell ref="F179:U179"/>
    <mergeCell ref="F182:P182"/>
    <mergeCell ref="F186:X186"/>
    <mergeCell ref="F192:U192"/>
    <mergeCell ref="F193:U193"/>
    <mergeCell ref="F194:X194"/>
    <mergeCell ref="F187:U187"/>
    <mergeCell ref="F190:P190"/>
    <mergeCell ref="J191:M191"/>
    <mergeCell ref="P191:S191"/>
    <mergeCell ref="J207:M207"/>
    <mergeCell ref="P207:S207"/>
    <mergeCell ref="F195:U195"/>
    <mergeCell ref="F198:P198"/>
    <mergeCell ref="J199:M199"/>
    <mergeCell ref="P199:S199"/>
    <mergeCell ref="F209:U209"/>
    <mergeCell ref="F210:X210"/>
    <mergeCell ref="F211:U211"/>
    <mergeCell ref="F214:P214"/>
    <mergeCell ref="F200:U200"/>
    <mergeCell ref="F201:U201"/>
    <mergeCell ref="F202:X202"/>
    <mergeCell ref="F208:U208"/>
    <mergeCell ref="F203:U203"/>
    <mergeCell ref="F206:P206"/>
    <mergeCell ref="J223:M223"/>
    <mergeCell ref="P223:S223"/>
    <mergeCell ref="J215:M215"/>
    <mergeCell ref="P215:S215"/>
    <mergeCell ref="F216:U216"/>
    <mergeCell ref="F217:U217"/>
    <mergeCell ref="F227:U227"/>
    <mergeCell ref="F230:P230"/>
    <mergeCell ref="J231:M231"/>
    <mergeCell ref="P231:S231"/>
    <mergeCell ref="F218:X218"/>
    <mergeCell ref="F224:U224"/>
    <mergeCell ref="F225:U225"/>
    <mergeCell ref="F226:X226"/>
    <mergeCell ref="F219:U219"/>
    <mergeCell ref="F222:P222"/>
    <mergeCell ref="F241:U241"/>
    <mergeCell ref="F242:X242"/>
    <mergeCell ref="F243:U243"/>
    <mergeCell ref="F246:P246"/>
    <mergeCell ref="F250:X250"/>
    <mergeCell ref="F256:U256"/>
    <mergeCell ref="F257:U257"/>
    <mergeCell ref="F232:U232"/>
    <mergeCell ref="F233:U233"/>
    <mergeCell ref="F234:X234"/>
    <mergeCell ref="F240:U240"/>
    <mergeCell ref="F235:U235"/>
    <mergeCell ref="F238:P238"/>
    <mergeCell ref="J239:M239"/>
    <mergeCell ref="P239:S239"/>
    <mergeCell ref="J247:M247"/>
    <mergeCell ref="P247:S247"/>
    <mergeCell ref="P255:S255"/>
    <mergeCell ref="F270:P270"/>
    <mergeCell ref="J271:M271"/>
    <mergeCell ref="P271:S271"/>
    <mergeCell ref="F259:U259"/>
    <mergeCell ref="F262:P262"/>
    <mergeCell ref="J263:M263"/>
    <mergeCell ref="P263:S263"/>
    <mergeCell ref="F248:U248"/>
    <mergeCell ref="F249:U249"/>
    <mergeCell ref="F294:P294"/>
    <mergeCell ref="J295:M295"/>
    <mergeCell ref="P295:S295"/>
    <mergeCell ref="F282:X282"/>
    <mergeCell ref="F288:U288"/>
    <mergeCell ref="F289:U289"/>
    <mergeCell ref="F290:X290"/>
    <mergeCell ref="F283:U283"/>
    <mergeCell ref="F286:P286"/>
    <mergeCell ref="J287:M287"/>
    <mergeCell ref="F11:U11"/>
    <mergeCell ref="P7:S7"/>
    <mergeCell ref="F8:U8"/>
    <mergeCell ref="F9:U9"/>
    <mergeCell ref="F10:W10"/>
    <mergeCell ref="F291:U291"/>
    <mergeCell ref="P287:S287"/>
    <mergeCell ref="J279:M279"/>
    <mergeCell ref="P279:S279"/>
    <mergeCell ref="F280:U280"/>
    <mergeCell ref="F281:U281"/>
    <mergeCell ref="F273:U273"/>
    <mergeCell ref="F274:X274"/>
    <mergeCell ref="F275:U275"/>
    <mergeCell ref="F278:P278"/>
    <mergeCell ref="F264:U264"/>
    <mergeCell ref="F265:U265"/>
    <mergeCell ref="F266:X266"/>
    <mergeCell ref="F272:U272"/>
    <mergeCell ref="F267:U267"/>
    <mergeCell ref="F258:X258"/>
    <mergeCell ref="F251:U251"/>
    <mergeCell ref="F254:P254"/>
    <mergeCell ref="J255:M255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3653</v>
      </c>
      <c r="C1" s="23" t="s">
        <v>1440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3654</v>
      </c>
      <c r="C2" s="23" t="s">
        <v>1441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3655</v>
      </c>
      <c r="C3" s="23" t="s">
        <v>1442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3656</v>
      </c>
      <c r="C4" s="23" t="s">
        <v>1443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3657</v>
      </c>
      <c r="C5" s="23" t="s">
        <v>1444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3658</v>
      </c>
      <c r="C6" s="23" t="s">
        <v>1445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3659</v>
      </c>
      <c r="C7" s="23" t="s">
        <v>1446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3660</v>
      </c>
      <c r="C8" s="23" t="s">
        <v>1447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3661</v>
      </c>
      <c r="C9" s="23" t="s">
        <v>1448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3662</v>
      </c>
      <c r="C10" s="23" t="s">
        <v>1449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3663</v>
      </c>
      <c r="C11" s="23" t="s">
        <v>1450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3664</v>
      </c>
      <c r="C12" s="23" t="s">
        <v>1451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3665</v>
      </c>
      <c r="C13" s="23" t="s">
        <v>1448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3666</v>
      </c>
      <c r="C14" s="23" t="s">
        <v>1452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3667</v>
      </c>
      <c r="C15" s="23" t="s">
        <v>1453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3668</v>
      </c>
      <c r="C16" s="23" t="s">
        <v>1454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3669</v>
      </c>
      <c r="C17" s="23" t="s">
        <v>1455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3670</v>
      </c>
      <c r="C18" s="23" t="s">
        <v>1456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3671</v>
      </c>
      <c r="C19" s="23" t="s">
        <v>1457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2855</v>
      </c>
      <c r="C20" s="23" t="s">
        <v>1448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2856</v>
      </c>
      <c r="C21" s="23" t="s">
        <v>1449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2857</v>
      </c>
      <c r="C22" s="23" t="s">
        <v>1458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2858</v>
      </c>
      <c r="C23" s="23" t="s">
        <v>1459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2859</v>
      </c>
      <c r="C24" s="23" t="s">
        <v>1448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2860</v>
      </c>
      <c r="C25" s="23" t="s">
        <v>1460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2861</v>
      </c>
      <c r="C26" s="23" t="s">
        <v>1461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2862</v>
      </c>
      <c r="C27" s="23" t="s">
        <v>1462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2863</v>
      </c>
      <c r="C28" s="23" t="s">
        <v>1463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2864</v>
      </c>
      <c r="C29" s="23" t="s">
        <v>1447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2865</v>
      </c>
      <c r="C30" s="23" t="s">
        <v>1464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791</v>
      </c>
      <c r="C31" s="23" t="s">
        <v>1465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2855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2856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2857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2858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2859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2860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2861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2862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2863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2864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2865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791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2855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2856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2857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2858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2859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2860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2861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2862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2863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2864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2865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791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2855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2856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2857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2858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2859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2860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2861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2862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2863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2864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2865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791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2866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2867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2868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2869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2870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792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793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2866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2867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2868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2869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2870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792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793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2866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2867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2868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2869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2870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792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793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2866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2867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2868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2869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2870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792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793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3289</v>
      </c>
      <c r="C96" s="23" t="s">
        <v>1448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3290</v>
      </c>
      <c r="C97" s="23" t="s">
        <v>1449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3291</v>
      </c>
      <c r="C98" s="23" t="s">
        <v>1458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3292</v>
      </c>
      <c r="C99" s="23" t="s">
        <v>1459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3293</v>
      </c>
      <c r="C100" s="23" t="s">
        <v>1448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3294</v>
      </c>
      <c r="C101" s="23" t="s">
        <v>1460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3295</v>
      </c>
      <c r="C102" s="23" t="s">
        <v>1461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3296</v>
      </c>
      <c r="C103" s="23" t="s">
        <v>1463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3297</v>
      </c>
      <c r="C104" s="23" t="s">
        <v>1447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3298</v>
      </c>
      <c r="C105" s="23" t="s">
        <v>1464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793</v>
      </c>
      <c r="C106" s="23" t="s">
        <v>1465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3289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3290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3291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3292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3293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3294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3295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3296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3297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3298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793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3289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3290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3291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3292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3293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3294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3295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3296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3297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3298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793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3289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3290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3291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3292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3293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3294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3295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3296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3297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3298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793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3299</v>
      </c>
      <c r="C140" s="23" t="s">
        <v>1466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3300</v>
      </c>
      <c r="C141" s="23" t="s">
        <v>1449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3301</v>
      </c>
      <c r="C142" s="23" t="s">
        <v>1467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3302</v>
      </c>
      <c r="C143" s="23" t="s">
        <v>1468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3303</v>
      </c>
      <c r="C144" s="23" t="s">
        <v>1455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3304</v>
      </c>
      <c r="C145" s="23" t="s">
        <v>1456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3305</v>
      </c>
      <c r="C146" s="23" t="s">
        <v>1469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3306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3707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794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795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3307</v>
      </c>
      <c r="C151" s="23" t="s">
        <v>1470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3308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3309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3310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3311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3312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3313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3314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3315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3316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2994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2995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2996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2997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2998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2999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3000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3001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3002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3003</v>
      </c>
      <c r="C170" s="14" t="s">
        <v>1471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3004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3005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3006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3007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3008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3009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3010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3011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3012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3013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3014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1539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1540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3015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1538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1541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1542</v>
      </c>
      <c r="C187" s="21" t="s">
        <v>1472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1543</v>
      </c>
      <c r="C188" s="21" t="s">
        <v>1473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1865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1866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1867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1868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1869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1870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1871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1872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1873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1874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1875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1876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1877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1878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1879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1880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1881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1882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1883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1884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1885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1886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1887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1888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1889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1890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1891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1892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1893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1894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1895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1896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1897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1899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1898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2964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2965</v>
      </c>
      <c r="C225" s="14" t="s">
        <v>1474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2966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2967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2968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770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771</v>
      </c>
      <c r="C230" s="14" t="s">
        <v>1475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796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797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772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773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774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775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776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777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778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779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780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781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782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783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784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785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786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787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788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789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790</v>
      </c>
      <c r="C251" s="23" t="s">
        <v>1476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2627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3706</v>
      </c>
      <c r="C253" s="23" t="s">
        <v>1462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3706</v>
      </c>
      <c r="C254" s="23"/>
    </row>
    <row r="255" spans="1:12" x14ac:dyDescent="0.15">
      <c r="A255" s="13">
        <v>255</v>
      </c>
      <c r="B255" s="14" t="s">
        <v>3706</v>
      </c>
      <c r="C255" s="23"/>
    </row>
    <row r="256" spans="1:12" x14ac:dyDescent="0.15">
      <c r="A256" s="13">
        <v>256</v>
      </c>
      <c r="B256" s="14" t="s">
        <v>3706</v>
      </c>
      <c r="C256" s="23"/>
    </row>
    <row r="257" spans="1:5" x14ac:dyDescent="0.15">
      <c r="A257" s="19">
        <v>257</v>
      </c>
      <c r="B257" s="20" t="s">
        <v>829</v>
      </c>
      <c r="C257" s="24" t="s">
        <v>1477</v>
      </c>
    </row>
    <row r="258" spans="1:5" x14ac:dyDescent="0.15">
      <c r="A258" s="25">
        <v>258</v>
      </c>
      <c r="B258" s="26" t="s">
        <v>3197</v>
      </c>
      <c r="C258" s="23"/>
    </row>
    <row r="259" spans="1:5" x14ac:dyDescent="0.15">
      <c r="A259" s="19">
        <v>259</v>
      </c>
      <c r="B259" s="26" t="s">
        <v>3198</v>
      </c>
      <c r="C259" s="23"/>
    </row>
    <row r="260" spans="1:5" x14ac:dyDescent="0.15">
      <c r="A260" s="25">
        <v>260</v>
      </c>
      <c r="B260" s="26" t="s">
        <v>3199</v>
      </c>
      <c r="C260" s="23"/>
    </row>
    <row r="261" spans="1:5" x14ac:dyDescent="0.15">
      <c r="A261" s="19">
        <v>261</v>
      </c>
      <c r="B261" s="26" t="s">
        <v>3200</v>
      </c>
      <c r="C261" s="23"/>
    </row>
    <row r="262" spans="1:5" x14ac:dyDescent="0.15">
      <c r="A262" s="25">
        <v>262</v>
      </c>
      <c r="B262" s="26" t="s">
        <v>3201</v>
      </c>
      <c r="C262" s="23"/>
    </row>
    <row r="263" spans="1:5" x14ac:dyDescent="0.15">
      <c r="A263" s="19">
        <v>263</v>
      </c>
      <c r="B263" s="26" t="s">
        <v>3202</v>
      </c>
      <c r="C263" s="23"/>
    </row>
    <row r="264" spans="1:5" x14ac:dyDescent="0.15">
      <c r="A264" s="25">
        <v>264</v>
      </c>
      <c r="B264" s="26" t="s">
        <v>3203</v>
      </c>
      <c r="C264" s="23"/>
    </row>
    <row r="265" spans="1:5" x14ac:dyDescent="0.15">
      <c r="A265" s="19">
        <v>265</v>
      </c>
      <c r="B265" s="26" t="s">
        <v>3204</v>
      </c>
      <c r="C265" s="23"/>
    </row>
    <row r="266" spans="1:5" x14ac:dyDescent="0.15">
      <c r="A266" s="25">
        <v>266</v>
      </c>
      <c r="B266" s="26" t="s">
        <v>3205</v>
      </c>
      <c r="C266" s="23"/>
    </row>
    <row r="267" spans="1:5" x14ac:dyDescent="0.15">
      <c r="A267" s="19">
        <v>267</v>
      </c>
      <c r="B267" s="26" t="s">
        <v>3206</v>
      </c>
      <c r="C267" s="23"/>
    </row>
    <row r="268" spans="1:5" x14ac:dyDescent="0.15">
      <c r="A268" s="25">
        <v>268</v>
      </c>
      <c r="B268" s="26" t="s">
        <v>3207</v>
      </c>
      <c r="C268" s="23"/>
    </row>
    <row r="269" spans="1:5" x14ac:dyDescent="0.15">
      <c r="A269" s="19">
        <v>269</v>
      </c>
      <c r="B269" s="26" t="s">
        <v>3208</v>
      </c>
      <c r="C269" s="23"/>
      <c r="E269" s="28"/>
    </row>
    <row r="270" spans="1:5" x14ac:dyDescent="0.15">
      <c r="A270" s="25">
        <v>270</v>
      </c>
      <c r="B270" s="26" t="s">
        <v>3209</v>
      </c>
      <c r="C270" s="23"/>
    </row>
    <row r="271" spans="1:5" x14ac:dyDescent="0.15">
      <c r="A271" s="19">
        <v>271</v>
      </c>
      <c r="B271" s="26" t="s">
        <v>3210</v>
      </c>
      <c r="C271" s="23"/>
    </row>
    <row r="272" spans="1:5" x14ac:dyDescent="0.15">
      <c r="A272" s="25">
        <v>272</v>
      </c>
      <c r="B272" s="26" t="s">
        <v>843</v>
      </c>
      <c r="C272" s="23"/>
    </row>
    <row r="273" spans="1:3" x14ac:dyDescent="0.15">
      <c r="A273" s="19">
        <v>273</v>
      </c>
      <c r="B273" s="26" t="s">
        <v>844</v>
      </c>
      <c r="C273" s="23"/>
    </row>
    <row r="274" spans="1:3" x14ac:dyDescent="0.15">
      <c r="A274" s="25">
        <v>274</v>
      </c>
      <c r="B274" s="26" t="s">
        <v>845</v>
      </c>
      <c r="C274" s="23"/>
    </row>
    <row r="275" spans="1:3" x14ac:dyDescent="0.15">
      <c r="A275" s="19">
        <v>275</v>
      </c>
      <c r="B275" s="26" t="s">
        <v>846</v>
      </c>
      <c r="C275" s="23"/>
    </row>
    <row r="276" spans="1:3" x14ac:dyDescent="0.15">
      <c r="A276" s="25">
        <v>276</v>
      </c>
      <c r="B276" s="26" t="s">
        <v>847</v>
      </c>
      <c r="C276" s="23"/>
    </row>
    <row r="277" spans="1:3" x14ac:dyDescent="0.15">
      <c r="A277" s="19">
        <v>277</v>
      </c>
      <c r="B277" s="26" t="s">
        <v>848</v>
      </c>
      <c r="C277" s="23"/>
    </row>
    <row r="278" spans="1:3" x14ac:dyDescent="0.15">
      <c r="A278" s="25">
        <v>278</v>
      </c>
      <c r="B278" s="26" t="s">
        <v>849</v>
      </c>
      <c r="C278" s="23"/>
    </row>
    <row r="279" spans="1:3" x14ac:dyDescent="0.15">
      <c r="A279" s="19">
        <v>279</v>
      </c>
      <c r="B279" s="26" t="s">
        <v>850</v>
      </c>
      <c r="C279" s="23"/>
    </row>
    <row r="280" spans="1:3" x14ac:dyDescent="0.15">
      <c r="A280" s="25">
        <v>280</v>
      </c>
      <c r="B280" s="26" t="s">
        <v>851</v>
      </c>
      <c r="C280" s="23"/>
    </row>
    <row r="281" spans="1:3" x14ac:dyDescent="0.15">
      <c r="A281" s="19">
        <v>281</v>
      </c>
      <c r="B281" s="26" t="s">
        <v>852</v>
      </c>
      <c r="C281" s="23"/>
    </row>
    <row r="282" spans="1:3" x14ac:dyDescent="0.15">
      <c r="A282" s="25">
        <v>282</v>
      </c>
      <c r="B282" s="26" t="s">
        <v>853</v>
      </c>
      <c r="C282" s="23"/>
    </row>
    <row r="283" spans="1:3" x14ac:dyDescent="0.15">
      <c r="A283" s="19">
        <v>283</v>
      </c>
      <c r="B283" s="26" t="s">
        <v>854</v>
      </c>
      <c r="C283" s="23"/>
    </row>
    <row r="284" spans="1:3" x14ac:dyDescent="0.15">
      <c r="A284" s="25">
        <v>284</v>
      </c>
      <c r="B284" s="26" t="s">
        <v>855</v>
      </c>
      <c r="C284" s="23"/>
    </row>
    <row r="285" spans="1:3" x14ac:dyDescent="0.15">
      <c r="A285" s="19">
        <v>285</v>
      </c>
      <c r="B285" s="26" t="s">
        <v>856</v>
      </c>
      <c r="C285" s="23"/>
    </row>
    <row r="286" spans="1:3" x14ac:dyDescent="0.15">
      <c r="A286" s="25">
        <v>286</v>
      </c>
      <c r="B286" s="26" t="s">
        <v>857</v>
      </c>
      <c r="C286" s="23"/>
    </row>
    <row r="287" spans="1:3" x14ac:dyDescent="0.15">
      <c r="A287" s="19">
        <v>287</v>
      </c>
      <c r="B287" s="26" t="s">
        <v>858</v>
      </c>
      <c r="C287" s="23"/>
    </row>
    <row r="288" spans="1:3" x14ac:dyDescent="0.15">
      <c r="A288" s="25">
        <v>288</v>
      </c>
      <c r="B288" s="26" t="s">
        <v>859</v>
      </c>
      <c r="C288" s="23"/>
    </row>
    <row r="289" spans="1:6" x14ac:dyDescent="0.15">
      <c r="A289" s="19">
        <v>289</v>
      </c>
      <c r="B289" s="26" t="s">
        <v>860</v>
      </c>
      <c r="C289" s="23"/>
    </row>
    <row r="290" spans="1:6" x14ac:dyDescent="0.15">
      <c r="A290" s="25">
        <v>290</v>
      </c>
      <c r="B290" s="26" t="s">
        <v>861</v>
      </c>
      <c r="C290" s="23"/>
    </row>
    <row r="291" spans="1:6" x14ac:dyDescent="0.15">
      <c r="A291" s="19">
        <v>291</v>
      </c>
      <c r="B291" s="26" t="s">
        <v>862</v>
      </c>
      <c r="C291" s="23"/>
    </row>
    <row r="292" spans="1:6" x14ac:dyDescent="0.15">
      <c r="A292" s="25">
        <v>292</v>
      </c>
      <c r="B292" s="26" t="s">
        <v>863</v>
      </c>
      <c r="C292" s="23"/>
    </row>
    <row r="293" spans="1:6" x14ac:dyDescent="0.15">
      <c r="A293" s="19">
        <v>293</v>
      </c>
      <c r="B293" s="26" t="s">
        <v>864</v>
      </c>
      <c r="C293" s="23"/>
    </row>
    <row r="294" spans="1:6" x14ac:dyDescent="0.15">
      <c r="A294" s="25">
        <v>294</v>
      </c>
      <c r="B294" s="26" t="s">
        <v>865</v>
      </c>
      <c r="C294" s="23"/>
      <c r="F294" s="28"/>
    </row>
    <row r="295" spans="1:6" x14ac:dyDescent="0.15">
      <c r="A295" s="19">
        <v>295</v>
      </c>
      <c r="B295" s="26" t="s">
        <v>866</v>
      </c>
      <c r="C295" s="23"/>
    </row>
    <row r="296" spans="1:6" x14ac:dyDescent="0.15">
      <c r="A296" s="25">
        <v>296</v>
      </c>
      <c r="B296" s="26" t="s">
        <v>867</v>
      </c>
      <c r="C296" s="23"/>
    </row>
    <row r="297" spans="1:6" x14ac:dyDescent="0.15">
      <c r="A297" s="19">
        <v>297</v>
      </c>
      <c r="B297" s="26" t="s">
        <v>868</v>
      </c>
      <c r="C297" s="23"/>
    </row>
    <row r="298" spans="1:6" x14ac:dyDescent="0.15">
      <c r="A298" s="25">
        <v>298</v>
      </c>
      <c r="B298" s="26" t="s">
        <v>869</v>
      </c>
      <c r="C298" s="23"/>
    </row>
    <row r="299" spans="1:6" x14ac:dyDescent="0.15">
      <c r="A299" s="19">
        <v>299</v>
      </c>
      <c r="B299" s="26" t="s">
        <v>870</v>
      </c>
      <c r="C299" s="23"/>
    </row>
    <row r="300" spans="1:6" x14ac:dyDescent="0.15">
      <c r="A300" s="25">
        <v>300</v>
      </c>
      <c r="B300" s="26" t="s">
        <v>871</v>
      </c>
      <c r="C300" s="23"/>
    </row>
    <row r="301" spans="1:6" x14ac:dyDescent="0.15">
      <c r="A301" s="19">
        <v>301</v>
      </c>
      <c r="B301" s="26" t="s">
        <v>872</v>
      </c>
      <c r="C301" s="23"/>
    </row>
    <row r="302" spans="1:6" x14ac:dyDescent="0.15">
      <c r="A302" s="25">
        <v>302</v>
      </c>
      <c r="B302" s="26" t="s">
        <v>3140</v>
      </c>
      <c r="C302" s="23"/>
    </row>
    <row r="303" spans="1:6" x14ac:dyDescent="0.15">
      <c r="A303" s="19">
        <v>303</v>
      </c>
      <c r="B303" s="26" t="s">
        <v>3141</v>
      </c>
      <c r="C303" s="23"/>
    </row>
    <row r="304" spans="1:6" x14ac:dyDescent="0.15">
      <c r="A304" s="25">
        <v>304</v>
      </c>
      <c r="B304" s="26" t="s">
        <v>3142</v>
      </c>
      <c r="C304" s="23"/>
    </row>
    <row r="305" spans="1:3" x14ac:dyDescent="0.15">
      <c r="A305" s="19">
        <v>305</v>
      </c>
      <c r="B305" s="26" t="s">
        <v>3143</v>
      </c>
      <c r="C305" s="23"/>
    </row>
    <row r="306" spans="1:3" x14ac:dyDescent="0.15">
      <c r="A306" s="25">
        <v>306</v>
      </c>
      <c r="B306" s="26" t="s">
        <v>3144</v>
      </c>
      <c r="C306" s="23"/>
    </row>
    <row r="307" spans="1:3" x14ac:dyDescent="0.15">
      <c r="A307" s="19">
        <v>307</v>
      </c>
      <c r="B307" s="26" t="s">
        <v>3145</v>
      </c>
      <c r="C307" s="23"/>
    </row>
    <row r="308" spans="1:3" x14ac:dyDescent="0.15">
      <c r="A308" s="25">
        <v>308</v>
      </c>
      <c r="B308" s="26" t="s">
        <v>3146</v>
      </c>
      <c r="C308" s="23"/>
    </row>
    <row r="309" spans="1:3" x14ac:dyDescent="0.15">
      <c r="A309" s="19">
        <v>309</v>
      </c>
      <c r="B309" s="26" t="s">
        <v>3147</v>
      </c>
      <c r="C309" s="23"/>
    </row>
    <row r="310" spans="1:3" x14ac:dyDescent="0.15">
      <c r="A310" s="25">
        <v>310</v>
      </c>
      <c r="B310" s="26" t="s">
        <v>3148</v>
      </c>
      <c r="C310" s="23"/>
    </row>
    <row r="311" spans="1:3" x14ac:dyDescent="0.15">
      <c r="A311" s="19">
        <v>311</v>
      </c>
      <c r="B311" s="26" t="s">
        <v>3149</v>
      </c>
      <c r="C311" s="23"/>
    </row>
    <row r="312" spans="1:3" x14ac:dyDescent="0.15">
      <c r="A312" s="25">
        <v>312</v>
      </c>
      <c r="B312" s="26" t="s">
        <v>3150</v>
      </c>
      <c r="C312" s="23"/>
    </row>
    <row r="313" spans="1:3" x14ac:dyDescent="0.15">
      <c r="A313" s="19">
        <v>313</v>
      </c>
      <c r="B313" s="26" t="s">
        <v>3151</v>
      </c>
      <c r="C313" s="23"/>
    </row>
    <row r="314" spans="1:3" x14ac:dyDescent="0.15">
      <c r="A314" s="25">
        <v>314</v>
      </c>
      <c r="B314" s="26" t="s">
        <v>1405</v>
      </c>
      <c r="C314" s="23"/>
    </row>
    <row r="315" spans="1:3" x14ac:dyDescent="0.15">
      <c r="A315" s="19">
        <v>315</v>
      </c>
      <c r="B315" s="26" t="s">
        <v>1406</v>
      </c>
      <c r="C315" s="23"/>
    </row>
    <row r="316" spans="1:3" x14ac:dyDescent="0.15">
      <c r="A316" s="25">
        <v>316</v>
      </c>
      <c r="B316" s="26" t="s">
        <v>1407</v>
      </c>
      <c r="C316" s="23"/>
    </row>
    <row r="317" spans="1:3" x14ac:dyDescent="0.15">
      <c r="A317" s="19">
        <v>317</v>
      </c>
      <c r="B317" s="26" t="s">
        <v>1408</v>
      </c>
      <c r="C317" s="23"/>
    </row>
    <row r="318" spans="1:3" x14ac:dyDescent="0.15">
      <c r="A318" s="25">
        <v>318</v>
      </c>
      <c r="B318" s="26" t="s">
        <v>1409</v>
      </c>
      <c r="C318" s="23"/>
    </row>
    <row r="319" spans="1:3" x14ac:dyDescent="0.15">
      <c r="A319" s="19">
        <v>319</v>
      </c>
      <c r="B319" s="26" t="s">
        <v>1410</v>
      </c>
      <c r="C319" s="23"/>
    </row>
    <row r="320" spans="1:3" x14ac:dyDescent="0.15">
      <c r="A320" s="25">
        <v>320</v>
      </c>
      <c r="B320" s="26" t="s">
        <v>1411</v>
      </c>
      <c r="C320" s="23"/>
    </row>
    <row r="321" spans="1:3" x14ac:dyDescent="0.15">
      <c r="A321" s="19">
        <v>321</v>
      </c>
      <c r="B321" s="26" t="s">
        <v>1412</v>
      </c>
      <c r="C321" s="23"/>
    </row>
    <row r="322" spans="1:3" x14ac:dyDescent="0.15">
      <c r="A322" s="25">
        <v>322</v>
      </c>
      <c r="B322" s="26" t="s">
        <v>1413</v>
      </c>
      <c r="C322" s="23"/>
    </row>
    <row r="323" spans="1:3" x14ac:dyDescent="0.15">
      <c r="A323" s="19">
        <v>323</v>
      </c>
      <c r="B323" s="26" t="s">
        <v>1414</v>
      </c>
      <c r="C323" s="23"/>
    </row>
    <row r="324" spans="1:3" x14ac:dyDescent="0.15">
      <c r="A324" s="25">
        <v>324</v>
      </c>
      <c r="B324" s="26" t="s">
        <v>1415</v>
      </c>
      <c r="C324" s="23"/>
    </row>
    <row r="325" spans="1:3" x14ac:dyDescent="0.15">
      <c r="A325" s="19">
        <v>325</v>
      </c>
      <c r="B325" s="26" t="s">
        <v>1416</v>
      </c>
      <c r="C325" s="23"/>
    </row>
    <row r="326" spans="1:3" x14ac:dyDescent="0.15">
      <c r="A326" s="25">
        <v>326</v>
      </c>
      <c r="B326" s="26" t="s">
        <v>1417</v>
      </c>
      <c r="C326" s="23"/>
    </row>
    <row r="327" spans="1:3" x14ac:dyDescent="0.15">
      <c r="A327" s="19">
        <v>327</v>
      </c>
      <c r="B327" s="26" t="s">
        <v>2853</v>
      </c>
      <c r="C327" s="23"/>
    </row>
    <row r="328" spans="1:3" x14ac:dyDescent="0.15">
      <c r="A328" s="25">
        <v>328</v>
      </c>
      <c r="B328" s="26" t="s">
        <v>2854</v>
      </c>
      <c r="C328" s="23"/>
    </row>
    <row r="329" spans="1:3" x14ac:dyDescent="0.15">
      <c r="A329" s="19">
        <v>329</v>
      </c>
      <c r="B329" s="26" t="s">
        <v>2008</v>
      </c>
      <c r="C329" s="23"/>
    </row>
    <row r="330" spans="1:3" x14ac:dyDescent="0.15">
      <c r="A330" s="25">
        <v>330</v>
      </c>
      <c r="B330" s="26" t="s">
        <v>2009</v>
      </c>
      <c r="C330" s="23"/>
    </row>
    <row r="331" spans="1:3" x14ac:dyDescent="0.15">
      <c r="A331" s="19">
        <v>331</v>
      </c>
      <c r="B331" s="26" t="s">
        <v>2010</v>
      </c>
      <c r="C331" s="23"/>
    </row>
    <row r="332" spans="1:3" x14ac:dyDescent="0.15">
      <c r="A332" s="25">
        <v>332</v>
      </c>
      <c r="B332" s="26" t="s">
        <v>2011</v>
      </c>
      <c r="C332" s="23"/>
    </row>
    <row r="333" spans="1:3" x14ac:dyDescent="0.15">
      <c r="A333" s="19">
        <v>333</v>
      </c>
      <c r="B333" s="26" t="s">
        <v>2012</v>
      </c>
      <c r="C333" s="23"/>
    </row>
    <row r="334" spans="1:3" x14ac:dyDescent="0.15">
      <c r="A334" s="25">
        <v>334</v>
      </c>
      <c r="B334" s="26" t="s">
        <v>2013</v>
      </c>
      <c r="C334" s="23"/>
    </row>
    <row r="335" spans="1:3" x14ac:dyDescent="0.15">
      <c r="A335" s="19">
        <v>335</v>
      </c>
      <c r="B335" s="26" t="s">
        <v>2014</v>
      </c>
      <c r="C335" s="23"/>
    </row>
    <row r="336" spans="1:3" x14ac:dyDescent="0.15">
      <c r="A336" s="25">
        <v>336</v>
      </c>
      <c r="B336" s="26" t="s">
        <v>2015</v>
      </c>
      <c r="C336" s="23"/>
    </row>
    <row r="337" spans="1:3" x14ac:dyDescent="0.15">
      <c r="A337" s="19">
        <v>337</v>
      </c>
      <c r="B337" s="26" t="s">
        <v>2016</v>
      </c>
      <c r="C337" s="23"/>
    </row>
    <row r="338" spans="1:3" x14ac:dyDescent="0.15">
      <c r="A338" s="25">
        <v>338</v>
      </c>
      <c r="B338" s="26" t="s">
        <v>2017</v>
      </c>
      <c r="C338" s="23"/>
    </row>
    <row r="339" spans="1:3" x14ac:dyDescent="0.15">
      <c r="A339" s="19">
        <v>339</v>
      </c>
      <c r="B339" s="26" t="s">
        <v>2018</v>
      </c>
      <c r="C339" s="23"/>
    </row>
    <row r="340" spans="1:3" x14ac:dyDescent="0.15">
      <c r="A340" s="25">
        <v>340</v>
      </c>
      <c r="B340" s="26" t="s">
        <v>2019</v>
      </c>
      <c r="C340" s="23"/>
    </row>
    <row r="341" spans="1:3" x14ac:dyDescent="0.15">
      <c r="A341" s="19">
        <v>341</v>
      </c>
      <c r="B341" s="26" t="s">
        <v>2020</v>
      </c>
      <c r="C341" s="23"/>
    </row>
    <row r="342" spans="1:3" x14ac:dyDescent="0.15">
      <c r="A342" s="25">
        <v>342</v>
      </c>
      <c r="B342" s="26" t="s">
        <v>2021</v>
      </c>
      <c r="C342" s="23"/>
    </row>
    <row r="343" spans="1:3" x14ac:dyDescent="0.15">
      <c r="A343" s="19">
        <v>343</v>
      </c>
      <c r="B343" s="26" t="s">
        <v>2022</v>
      </c>
      <c r="C343" s="23"/>
    </row>
    <row r="344" spans="1:3" x14ac:dyDescent="0.15">
      <c r="A344" s="25">
        <v>344</v>
      </c>
      <c r="B344" s="26" t="s">
        <v>1847</v>
      </c>
      <c r="C344" s="23"/>
    </row>
    <row r="345" spans="1:3" x14ac:dyDescent="0.15">
      <c r="A345" s="19">
        <v>345</v>
      </c>
      <c r="B345" s="26" t="s">
        <v>1848</v>
      </c>
      <c r="C345" s="23"/>
    </row>
    <row r="346" spans="1:3" x14ac:dyDescent="0.15">
      <c r="A346" s="25">
        <v>346</v>
      </c>
      <c r="B346" s="26" t="s">
        <v>1849</v>
      </c>
      <c r="C346" s="23"/>
    </row>
    <row r="347" spans="1:3" x14ac:dyDescent="0.15">
      <c r="A347" s="19">
        <v>347</v>
      </c>
      <c r="B347" s="26" t="s">
        <v>1850</v>
      </c>
      <c r="C347" s="23"/>
    </row>
    <row r="348" spans="1:3" x14ac:dyDescent="0.15">
      <c r="A348" s="25">
        <v>348</v>
      </c>
      <c r="B348" s="26" t="s">
        <v>1851</v>
      </c>
      <c r="C348" s="23"/>
    </row>
    <row r="349" spans="1:3" x14ac:dyDescent="0.15">
      <c r="A349" s="19">
        <v>349</v>
      </c>
      <c r="B349" s="26" t="s">
        <v>1852</v>
      </c>
      <c r="C349" s="23"/>
    </row>
    <row r="350" spans="1:3" x14ac:dyDescent="0.15">
      <c r="A350" s="25">
        <v>350</v>
      </c>
      <c r="B350" s="26" t="s">
        <v>1853</v>
      </c>
      <c r="C350" s="23"/>
    </row>
    <row r="351" spans="1:3" x14ac:dyDescent="0.15">
      <c r="A351" s="19">
        <v>351</v>
      </c>
      <c r="B351" s="26" t="s">
        <v>1854</v>
      </c>
      <c r="C351" s="23"/>
    </row>
    <row r="352" spans="1:3" x14ac:dyDescent="0.15">
      <c r="A352" s="25">
        <v>352</v>
      </c>
      <c r="B352" s="26" t="s">
        <v>1855</v>
      </c>
      <c r="C352" s="23"/>
    </row>
    <row r="353" spans="1:3" x14ac:dyDescent="0.15">
      <c r="A353" s="19">
        <v>353</v>
      </c>
      <c r="B353" s="26" t="s">
        <v>1856</v>
      </c>
      <c r="C353" s="23"/>
    </row>
    <row r="354" spans="1:3" x14ac:dyDescent="0.15">
      <c r="A354" s="25">
        <v>354</v>
      </c>
      <c r="B354" s="26" t="s">
        <v>1857</v>
      </c>
      <c r="C354" s="23"/>
    </row>
    <row r="355" spans="1:3" x14ac:dyDescent="0.15">
      <c r="A355" s="19">
        <v>355</v>
      </c>
      <c r="B355" s="26" t="s">
        <v>1858</v>
      </c>
      <c r="C355" s="23"/>
    </row>
    <row r="356" spans="1:3" x14ac:dyDescent="0.15">
      <c r="A356" s="25">
        <v>356</v>
      </c>
      <c r="B356" s="26" t="s">
        <v>1859</v>
      </c>
      <c r="C356" s="23"/>
    </row>
    <row r="357" spans="1:3" x14ac:dyDescent="0.15">
      <c r="A357" s="19">
        <v>357</v>
      </c>
      <c r="B357" s="26" t="s">
        <v>1860</v>
      </c>
      <c r="C357" s="23"/>
    </row>
    <row r="358" spans="1:3" x14ac:dyDescent="0.15">
      <c r="A358" s="25">
        <v>358</v>
      </c>
      <c r="B358" s="26" t="s">
        <v>1861</v>
      </c>
      <c r="C358" s="23"/>
    </row>
    <row r="359" spans="1:3" x14ac:dyDescent="0.15">
      <c r="A359" s="19">
        <v>359</v>
      </c>
      <c r="B359" s="26" t="s">
        <v>1862</v>
      </c>
      <c r="C359" s="23"/>
    </row>
    <row r="360" spans="1:3" x14ac:dyDescent="0.15">
      <c r="A360" s="25">
        <v>360</v>
      </c>
      <c r="B360" s="26" t="s">
        <v>1863</v>
      </c>
      <c r="C360" s="23"/>
    </row>
    <row r="361" spans="1:3" x14ac:dyDescent="0.15">
      <c r="A361" s="19">
        <v>361</v>
      </c>
      <c r="B361" s="26" t="s">
        <v>1864</v>
      </c>
      <c r="C361" s="23"/>
    </row>
    <row r="362" spans="1:3" x14ac:dyDescent="0.15">
      <c r="A362" s="25">
        <v>362</v>
      </c>
      <c r="B362" s="26" t="s">
        <v>2400</v>
      </c>
      <c r="C362" s="23"/>
    </row>
    <row r="363" spans="1:3" x14ac:dyDescent="0.15">
      <c r="A363" s="19">
        <v>363</v>
      </c>
      <c r="B363" s="26" t="s">
        <v>2401</v>
      </c>
      <c r="C363" s="23"/>
    </row>
    <row r="364" spans="1:3" x14ac:dyDescent="0.15">
      <c r="A364" s="25">
        <v>364</v>
      </c>
      <c r="B364" s="26" t="s">
        <v>555</v>
      </c>
      <c r="C364" s="23"/>
    </row>
    <row r="365" spans="1:3" x14ac:dyDescent="0.15">
      <c r="A365" s="19">
        <v>365</v>
      </c>
      <c r="B365" s="26" t="s">
        <v>556</v>
      </c>
      <c r="C365" s="23"/>
    </row>
    <row r="366" spans="1:3" x14ac:dyDescent="0.15">
      <c r="A366" s="25">
        <v>366</v>
      </c>
      <c r="B366" s="26" t="s">
        <v>557</v>
      </c>
      <c r="C366" s="23"/>
    </row>
    <row r="367" spans="1:3" x14ac:dyDescent="0.15">
      <c r="A367" s="19">
        <v>367</v>
      </c>
      <c r="B367" s="26" t="s">
        <v>558</v>
      </c>
      <c r="C367" s="23"/>
    </row>
    <row r="368" spans="1:3" x14ac:dyDescent="0.15">
      <c r="A368" s="25">
        <v>368</v>
      </c>
      <c r="B368" s="26" t="s">
        <v>559</v>
      </c>
      <c r="C368" s="23"/>
    </row>
    <row r="369" spans="1:3" x14ac:dyDescent="0.15">
      <c r="A369" s="19">
        <v>369</v>
      </c>
      <c r="B369" s="26" t="s">
        <v>560</v>
      </c>
      <c r="C369" s="23"/>
    </row>
    <row r="370" spans="1:3" x14ac:dyDescent="0.15">
      <c r="A370" s="25">
        <v>370</v>
      </c>
      <c r="B370" s="26" t="s">
        <v>2094</v>
      </c>
      <c r="C370" s="23"/>
    </row>
    <row r="371" spans="1:3" x14ac:dyDescent="0.15">
      <c r="A371" s="19">
        <v>371</v>
      </c>
      <c r="B371" s="26" t="s">
        <v>2095</v>
      </c>
      <c r="C371" s="23"/>
    </row>
    <row r="372" spans="1:3" x14ac:dyDescent="0.15">
      <c r="A372" s="25">
        <v>372</v>
      </c>
      <c r="B372" s="26" t="s">
        <v>2096</v>
      </c>
      <c r="C372" s="23"/>
    </row>
    <row r="373" spans="1:3" x14ac:dyDescent="0.15">
      <c r="A373" s="19">
        <v>373</v>
      </c>
      <c r="B373" s="26" t="s">
        <v>2097</v>
      </c>
      <c r="C373" s="23"/>
    </row>
    <row r="374" spans="1:3" x14ac:dyDescent="0.15">
      <c r="A374" s="25">
        <v>374</v>
      </c>
      <c r="B374" s="26" t="s">
        <v>2098</v>
      </c>
      <c r="C374" s="23"/>
    </row>
    <row r="375" spans="1:3" x14ac:dyDescent="0.15">
      <c r="A375" s="19">
        <v>375</v>
      </c>
      <c r="B375" s="26" t="s">
        <v>2099</v>
      </c>
      <c r="C375" s="23"/>
    </row>
    <row r="376" spans="1:3" x14ac:dyDescent="0.15">
      <c r="A376" s="25">
        <v>376</v>
      </c>
      <c r="B376" s="26" t="s">
        <v>2100</v>
      </c>
      <c r="C376" s="23"/>
    </row>
    <row r="377" spans="1:3" x14ac:dyDescent="0.15">
      <c r="A377" s="19">
        <v>377</v>
      </c>
      <c r="B377" s="26" t="s">
        <v>2101</v>
      </c>
      <c r="C377" s="23"/>
    </row>
    <row r="378" spans="1:3" x14ac:dyDescent="0.15">
      <c r="A378" s="25">
        <v>378</v>
      </c>
      <c r="B378" s="26" t="s">
        <v>1900</v>
      </c>
      <c r="C378" s="23"/>
    </row>
    <row r="379" spans="1:3" x14ac:dyDescent="0.15">
      <c r="A379" s="19">
        <v>379</v>
      </c>
      <c r="B379" s="26" t="s">
        <v>1901</v>
      </c>
      <c r="C379" s="23"/>
    </row>
    <row r="380" spans="1:3" x14ac:dyDescent="0.15">
      <c r="A380" s="25">
        <v>380</v>
      </c>
      <c r="B380" s="26" t="s">
        <v>1902</v>
      </c>
      <c r="C380" s="23"/>
    </row>
    <row r="381" spans="1:3" x14ac:dyDescent="0.15">
      <c r="A381" s="19">
        <v>381</v>
      </c>
      <c r="B381" s="26" t="s">
        <v>1903</v>
      </c>
      <c r="C381" s="23"/>
    </row>
    <row r="382" spans="1:3" x14ac:dyDescent="0.15">
      <c r="A382" s="25">
        <v>382</v>
      </c>
      <c r="B382" s="26" t="s">
        <v>1904</v>
      </c>
      <c r="C382" s="23"/>
    </row>
    <row r="383" spans="1:3" x14ac:dyDescent="0.15">
      <c r="A383" s="19">
        <v>383</v>
      </c>
      <c r="B383" s="26" t="s">
        <v>1905</v>
      </c>
      <c r="C383" s="23"/>
    </row>
    <row r="384" spans="1:3" x14ac:dyDescent="0.15">
      <c r="A384" s="25">
        <v>384</v>
      </c>
      <c r="B384" s="26" t="s">
        <v>1906</v>
      </c>
      <c r="C384" s="23"/>
    </row>
    <row r="385" spans="1:3" x14ac:dyDescent="0.15">
      <c r="A385" s="19">
        <v>385</v>
      </c>
      <c r="B385" s="26" t="s">
        <v>1907</v>
      </c>
      <c r="C385" s="23"/>
    </row>
    <row r="386" spans="1:3" x14ac:dyDescent="0.15">
      <c r="A386" s="25">
        <v>386</v>
      </c>
      <c r="B386" s="26" t="s">
        <v>1908</v>
      </c>
      <c r="C386" s="23"/>
    </row>
    <row r="387" spans="1:3" x14ac:dyDescent="0.15">
      <c r="A387" s="19">
        <v>387</v>
      </c>
      <c r="B387" s="26" t="s">
        <v>1909</v>
      </c>
      <c r="C387" s="23"/>
    </row>
    <row r="388" spans="1:3" x14ac:dyDescent="0.15">
      <c r="A388" s="25">
        <v>388</v>
      </c>
      <c r="B388" s="26" t="s">
        <v>1910</v>
      </c>
      <c r="C388" s="23"/>
    </row>
    <row r="389" spans="1:3" x14ac:dyDescent="0.15">
      <c r="A389" s="19">
        <v>389</v>
      </c>
      <c r="B389" s="26" t="s">
        <v>3685</v>
      </c>
      <c r="C389" s="23"/>
    </row>
    <row r="390" spans="1:3" x14ac:dyDescent="0.15">
      <c r="A390" s="25">
        <v>390</v>
      </c>
      <c r="B390" s="26" t="s">
        <v>3686</v>
      </c>
      <c r="C390" s="23"/>
    </row>
    <row r="391" spans="1:3" x14ac:dyDescent="0.15">
      <c r="A391" s="19">
        <v>391</v>
      </c>
      <c r="B391" s="26" t="s">
        <v>3687</v>
      </c>
      <c r="C391" s="23"/>
    </row>
    <row r="392" spans="1:3" x14ac:dyDescent="0.15">
      <c r="A392" s="25">
        <v>392</v>
      </c>
      <c r="B392" s="26" t="s">
        <v>3688</v>
      </c>
      <c r="C392" s="23"/>
    </row>
    <row r="393" spans="1:3" x14ac:dyDescent="0.15">
      <c r="A393" s="19">
        <v>393</v>
      </c>
      <c r="B393" s="26" t="s">
        <v>3689</v>
      </c>
      <c r="C393" s="23"/>
    </row>
    <row r="394" spans="1:3" x14ac:dyDescent="0.15">
      <c r="A394" s="25">
        <v>394</v>
      </c>
      <c r="B394" s="26" t="s">
        <v>3690</v>
      </c>
      <c r="C394" s="23"/>
    </row>
    <row r="395" spans="1:3" x14ac:dyDescent="0.15">
      <c r="A395" s="19">
        <v>395</v>
      </c>
      <c r="B395" s="26" t="s">
        <v>3691</v>
      </c>
      <c r="C395" s="23"/>
    </row>
    <row r="396" spans="1:3" x14ac:dyDescent="0.15">
      <c r="A396" s="25">
        <v>396</v>
      </c>
      <c r="B396" s="26" t="s">
        <v>3692</v>
      </c>
      <c r="C396" s="23"/>
    </row>
    <row r="397" spans="1:3" x14ac:dyDescent="0.15">
      <c r="A397" s="19">
        <v>397</v>
      </c>
      <c r="B397" s="26" t="s">
        <v>3693</v>
      </c>
      <c r="C397" s="23"/>
    </row>
    <row r="398" spans="1:3" x14ac:dyDescent="0.15">
      <c r="A398" s="25">
        <v>398</v>
      </c>
      <c r="B398" s="26" t="s">
        <v>3694</v>
      </c>
      <c r="C398" s="23"/>
    </row>
    <row r="399" spans="1:3" x14ac:dyDescent="0.15">
      <c r="A399" s="19">
        <v>399</v>
      </c>
      <c r="B399" s="26" t="s">
        <v>3695</v>
      </c>
      <c r="C399" s="23"/>
    </row>
    <row r="400" spans="1:3" x14ac:dyDescent="0.15">
      <c r="A400" s="25">
        <v>400</v>
      </c>
      <c r="B400" s="26" t="s">
        <v>3696</v>
      </c>
      <c r="C400" s="23"/>
    </row>
    <row r="401" spans="1:3" x14ac:dyDescent="0.15">
      <c r="A401" s="19">
        <v>401</v>
      </c>
      <c r="B401" s="26" t="s">
        <v>3697</v>
      </c>
      <c r="C401" s="23"/>
    </row>
    <row r="402" spans="1:3" x14ac:dyDescent="0.15">
      <c r="A402" s="25">
        <v>402</v>
      </c>
      <c r="B402" s="26" t="s">
        <v>3698</v>
      </c>
      <c r="C402" s="23"/>
    </row>
    <row r="403" spans="1:3" x14ac:dyDescent="0.15">
      <c r="A403" s="19">
        <v>403</v>
      </c>
      <c r="B403" s="26" t="s">
        <v>3699</v>
      </c>
      <c r="C403" s="23"/>
    </row>
    <row r="404" spans="1:3" x14ac:dyDescent="0.15">
      <c r="A404" s="25">
        <v>404</v>
      </c>
      <c r="B404" s="26" t="s">
        <v>3700</v>
      </c>
      <c r="C404" s="23"/>
    </row>
    <row r="405" spans="1:3" x14ac:dyDescent="0.15">
      <c r="A405" s="19">
        <v>405</v>
      </c>
      <c r="B405" s="26" t="s">
        <v>3701</v>
      </c>
      <c r="C405" s="23"/>
    </row>
    <row r="406" spans="1:3" x14ac:dyDescent="0.15">
      <c r="A406" s="25">
        <v>406</v>
      </c>
      <c r="B406" s="26" t="s">
        <v>3702</v>
      </c>
      <c r="C406" s="23"/>
    </row>
    <row r="407" spans="1:3" x14ac:dyDescent="0.15">
      <c r="A407" s="19">
        <v>407</v>
      </c>
      <c r="B407" s="26" t="s">
        <v>3703</v>
      </c>
      <c r="C407" s="23"/>
    </row>
    <row r="408" spans="1:3" x14ac:dyDescent="0.15">
      <c r="A408" s="25">
        <v>408</v>
      </c>
      <c r="B408" s="26" t="s">
        <v>3704</v>
      </c>
      <c r="C408" s="23"/>
    </row>
    <row r="409" spans="1:3" x14ac:dyDescent="0.15">
      <c r="A409" s="19">
        <v>409</v>
      </c>
      <c r="B409" s="26" t="s">
        <v>3705</v>
      </c>
      <c r="C409" s="23"/>
    </row>
    <row r="410" spans="1:3" x14ac:dyDescent="0.15">
      <c r="A410" s="25">
        <v>410</v>
      </c>
      <c r="B410" s="26" t="s">
        <v>2127</v>
      </c>
      <c r="C410" s="23"/>
    </row>
    <row r="411" spans="1:3" x14ac:dyDescent="0.15">
      <c r="A411" s="19">
        <v>411</v>
      </c>
      <c r="B411" s="26" t="s">
        <v>2128</v>
      </c>
      <c r="C411" s="23"/>
    </row>
    <row r="412" spans="1:3" x14ac:dyDescent="0.15">
      <c r="A412" s="25">
        <v>412</v>
      </c>
      <c r="B412" s="26" t="s">
        <v>2129</v>
      </c>
      <c r="C412" s="23"/>
    </row>
    <row r="413" spans="1:3" x14ac:dyDescent="0.15">
      <c r="A413" s="19">
        <v>413</v>
      </c>
      <c r="B413" s="26" t="s">
        <v>2130</v>
      </c>
      <c r="C413" s="23"/>
    </row>
    <row r="414" spans="1:3" x14ac:dyDescent="0.15">
      <c r="A414" s="25">
        <v>414</v>
      </c>
      <c r="B414" s="26" t="s">
        <v>2131</v>
      </c>
      <c r="C414" s="23"/>
    </row>
    <row r="415" spans="1:3" x14ac:dyDescent="0.15">
      <c r="A415" s="19">
        <v>415</v>
      </c>
      <c r="B415" s="26" t="s">
        <v>2132</v>
      </c>
      <c r="C415" s="23"/>
    </row>
    <row r="416" spans="1:3" x14ac:dyDescent="0.15">
      <c r="A416" s="25">
        <v>416</v>
      </c>
      <c r="B416" s="26" t="s">
        <v>2133</v>
      </c>
      <c r="C416" s="23"/>
    </row>
    <row r="417" spans="1:3" x14ac:dyDescent="0.15">
      <c r="A417" s="19">
        <v>417</v>
      </c>
      <c r="B417" s="26" t="s">
        <v>2134</v>
      </c>
      <c r="C417" s="23"/>
    </row>
    <row r="418" spans="1:3" x14ac:dyDescent="0.15">
      <c r="A418" s="25">
        <v>418</v>
      </c>
      <c r="B418" s="26" t="s">
        <v>2135</v>
      </c>
      <c r="C418" s="23"/>
    </row>
    <row r="419" spans="1:3" x14ac:dyDescent="0.15">
      <c r="A419" s="19">
        <v>419</v>
      </c>
      <c r="B419" s="26" t="s">
        <v>2136</v>
      </c>
      <c r="C419" s="23"/>
    </row>
    <row r="420" spans="1:3" x14ac:dyDescent="0.15">
      <c r="A420" s="25">
        <v>420</v>
      </c>
      <c r="B420" s="26" t="s">
        <v>2137</v>
      </c>
      <c r="C420" s="23"/>
    </row>
    <row r="421" spans="1:3" x14ac:dyDescent="0.15">
      <c r="A421" s="19">
        <v>421</v>
      </c>
      <c r="B421" s="26" t="s">
        <v>3611</v>
      </c>
      <c r="C421" s="23"/>
    </row>
    <row r="422" spans="1:3" x14ac:dyDescent="0.15">
      <c r="A422" s="25">
        <v>422</v>
      </c>
      <c r="B422" s="26" t="s">
        <v>3612</v>
      </c>
      <c r="C422" s="23"/>
    </row>
    <row r="423" spans="1:3" x14ac:dyDescent="0.15">
      <c r="A423" s="19">
        <v>423</v>
      </c>
      <c r="B423" s="26" t="s">
        <v>3613</v>
      </c>
      <c r="C423" s="23"/>
    </row>
    <row r="424" spans="1:3" x14ac:dyDescent="0.15">
      <c r="A424" s="25">
        <v>424</v>
      </c>
      <c r="B424" s="26" t="s">
        <v>3614</v>
      </c>
      <c r="C424" s="23"/>
    </row>
    <row r="425" spans="1:3" x14ac:dyDescent="0.15">
      <c r="A425" s="19">
        <v>425</v>
      </c>
      <c r="B425" s="26" t="s">
        <v>3615</v>
      </c>
      <c r="C425" s="23"/>
    </row>
    <row r="426" spans="1:3" x14ac:dyDescent="0.15">
      <c r="A426" s="25">
        <v>426</v>
      </c>
      <c r="B426" s="26" t="s">
        <v>3616</v>
      </c>
      <c r="C426" s="23"/>
    </row>
    <row r="427" spans="1:3" x14ac:dyDescent="0.15">
      <c r="A427" s="19">
        <v>427</v>
      </c>
      <c r="B427" s="26" t="s">
        <v>3617</v>
      </c>
      <c r="C427" s="23"/>
    </row>
    <row r="428" spans="1:3" x14ac:dyDescent="0.15">
      <c r="A428" s="25">
        <v>428</v>
      </c>
      <c r="B428" s="26" t="s">
        <v>3618</v>
      </c>
      <c r="C428" s="23"/>
    </row>
    <row r="429" spans="1:3" x14ac:dyDescent="0.15">
      <c r="A429" s="19">
        <v>429</v>
      </c>
      <c r="B429" s="26" t="s">
        <v>3619</v>
      </c>
      <c r="C429" s="23"/>
    </row>
    <row r="430" spans="1:3" x14ac:dyDescent="0.15">
      <c r="A430" s="25">
        <v>430</v>
      </c>
      <c r="B430" s="26" t="s">
        <v>3620</v>
      </c>
      <c r="C430" s="23"/>
    </row>
    <row r="431" spans="1:3" x14ac:dyDescent="0.15">
      <c r="A431" s="19">
        <v>431</v>
      </c>
      <c r="B431" s="26" t="s">
        <v>3621</v>
      </c>
      <c r="C431" s="23"/>
    </row>
    <row r="432" spans="1:3" x14ac:dyDescent="0.15">
      <c r="A432" s="25">
        <v>432</v>
      </c>
      <c r="B432" s="26" t="s">
        <v>3622</v>
      </c>
      <c r="C432" s="23"/>
    </row>
    <row r="433" spans="1:3" x14ac:dyDescent="0.15">
      <c r="A433" s="19">
        <v>433</v>
      </c>
      <c r="B433" s="26" t="s">
        <v>3623</v>
      </c>
      <c r="C433" s="23"/>
    </row>
    <row r="434" spans="1:3" x14ac:dyDescent="0.15">
      <c r="A434" s="25">
        <v>434</v>
      </c>
      <c r="B434" s="26" t="s">
        <v>3624</v>
      </c>
      <c r="C434" s="23"/>
    </row>
    <row r="435" spans="1:3" x14ac:dyDescent="0.15">
      <c r="A435" s="19">
        <v>435</v>
      </c>
      <c r="B435" s="26" t="s">
        <v>3625</v>
      </c>
      <c r="C435" s="23"/>
    </row>
    <row r="436" spans="1:3" x14ac:dyDescent="0.15">
      <c r="A436" s="25">
        <v>436</v>
      </c>
      <c r="B436" s="26" t="s">
        <v>3626</v>
      </c>
      <c r="C436" s="23"/>
    </row>
    <row r="437" spans="1:3" x14ac:dyDescent="0.15">
      <c r="A437" s="19">
        <v>437</v>
      </c>
      <c r="B437" s="26" t="s">
        <v>3627</v>
      </c>
      <c r="C437" s="23"/>
    </row>
    <row r="438" spans="1:3" x14ac:dyDescent="0.15">
      <c r="A438" s="25">
        <v>438</v>
      </c>
      <c r="B438" s="26" t="s">
        <v>3628</v>
      </c>
      <c r="C438" s="23"/>
    </row>
    <row r="439" spans="1:3" x14ac:dyDescent="0.15">
      <c r="A439" s="19">
        <v>439</v>
      </c>
      <c r="B439" s="26" t="s">
        <v>3629</v>
      </c>
      <c r="C439" s="23"/>
    </row>
    <row r="440" spans="1:3" x14ac:dyDescent="0.15">
      <c r="A440" s="25">
        <v>440</v>
      </c>
      <c r="B440" s="26" t="s">
        <v>3630</v>
      </c>
      <c r="C440" s="23"/>
    </row>
    <row r="441" spans="1:3" x14ac:dyDescent="0.15">
      <c r="A441" s="19">
        <v>441</v>
      </c>
      <c r="B441" s="26" t="s">
        <v>3631</v>
      </c>
      <c r="C441" s="23"/>
    </row>
    <row r="442" spans="1:3" x14ac:dyDescent="0.15">
      <c r="A442" s="25">
        <v>442</v>
      </c>
      <c r="B442" s="26" t="s">
        <v>3632</v>
      </c>
      <c r="C442" s="23"/>
    </row>
    <row r="443" spans="1:3" x14ac:dyDescent="0.15">
      <c r="A443" s="19">
        <v>443</v>
      </c>
      <c r="B443" s="26" t="s">
        <v>3708</v>
      </c>
      <c r="C443" s="23"/>
    </row>
    <row r="444" spans="1:3" x14ac:dyDescent="0.15">
      <c r="A444" s="25">
        <v>444</v>
      </c>
      <c r="B444" s="26" t="s">
        <v>3709</v>
      </c>
      <c r="C444" s="23"/>
    </row>
    <row r="445" spans="1:3" x14ac:dyDescent="0.15">
      <c r="A445" s="19">
        <v>445</v>
      </c>
      <c r="B445" s="26" t="s">
        <v>3710</v>
      </c>
      <c r="C445" s="23"/>
    </row>
    <row r="446" spans="1:3" x14ac:dyDescent="0.15">
      <c r="A446" s="25">
        <v>446</v>
      </c>
      <c r="B446" s="26" t="s">
        <v>3711</v>
      </c>
      <c r="C446" s="23"/>
    </row>
    <row r="447" spans="1:3" x14ac:dyDescent="0.15">
      <c r="A447" s="19">
        <v>447</v>
      </c>
      <c r="B447" s="26" t="s">
        <v>3712</v>
      </c>
      <c r="C447" s="23"/>
    </row>
    <row r="448" spans="1:3" x14ac:dyDescent="0.15">
      <c r="A448" s="25">
        <v>448</v>
      </c>
      <c r="B448" s="26" t="s">
        <v>3713</v>
      </c>
      <c r="C448" s="23"/>
    </row>
    <row r="449" spans="1:3" x14ac:dyDescent="0.15">
      <c r="A449" s="19">
        <v>449</v>
      </c>
      <c r="B449" s="26" t="s">
        <v>2231</v>
      </c>
      <c r="C449" s="23"/>
    </row>
    <row r="450" spans="1:3" x14ac:dyDescent="0.15">
      <c r="A450" s="25">
        <v>450</v>
      </c>
      <c r="B450" s="26" t="s">
        <v>2232</v>
      </c>
      <c r="C450" s="23"/>
    </row>
    <row r="451" spans="1:3" x14ac:dyDescent="0.15">
      <c r="A451" s="19">
        <v>451</v>
      </c>
      <c r="B451" s="26" t="s">
        <v>2233</v>
      </c>
      <c r="C451" s="23"/>
    </row>
    <row r="452" spans="1:3" x14ac:dyDescent="0.15">
      <c r="A452" s="25">
        <v>452</v>
      </c>
      <c r="B452" s="26" t="s">
        <v>2234</v>
      </c>
      <c r="C452" s="23"/>
    </row>
    <row r="453" spans="1:3" x14ac:dyDescent="0.15">
      <c r="A453" s="19">
        <v>453</v>
      </c>
      <c r="B453" s="26" t="s">
        <v>2235</v>
      </c>
      <c r="C453" s="23"/>
    </row>
    <row r="454" spans="1:3" x14ac:dyDescent="0.15">
      <c r="A454" s="25">
        <v>454</v>
      </c>
      <c r="B454" s="26" t="s">
        <v>2236</v>
      </c>
      <c r="C454" s="23"/>
    </row>
    <row r="455" spans="1:3" x14ac:dyDescent="0.15">
      <c r="A455" s="19">
        <v>455</v>
      </c>
      <c r="B455" s="26" t="s">
        <v>2237</v>
      </c>
      <c r="C455" s="23"/>
    </row>
    <row r="456" spans="1:3" x14ac:dyDescent="0.15">
      <c r="A456" s="25">
        <v>456</v>
      </c>
      <c r="B456" s="26" t="s">
        <v>2238</v>
      </c>
      <c r="C456" s="23"/>
    </row>
    <row r="457" spans="1:3" x14ac:dyDescent="0.15">
      <c r="A457" s="19">
        <v>457</v>
      </c>
      <c r="B457" s="26" t="s">
        <v>2239</v>
      </c>
      <c r="C457" s="23"/>
    </row>
    <row r="458" spans="1:3" x14ac:dyDescent="0.15">
      <c r="A458" s="25">
        <v>458</v>
      </c>
      <c r="B458" s="26" t="s">
        <v>2240</v>
      </c>
      <c r="C458" s="23"/>
    </row>
    <row r="459" spans="1:3" x14ac:dyDescent="0.15">
      <c r="A459" s="19">
        <v>459</v>
      </c>
      <c r="B459" s="26" t="s">
        <v>2877</v>
      </c>
      <c r="C459" s="23"/>
    </row>
    <row r="460" spans="1:3" x14ac:dyDescent="0.15">
      <c r="A460" s="25">
        <v>460</v>
      </c>
      <c r="B460" s="26" t="s">
        <v>2878</v>
      </c>
      <c r="C460" s="23"/>
    </row>
    <row r="461" spans="1:3" x14ac:dyDescent="0.15">
      <c r="A461" s="19">
        <v>461</v>
      </c>
      <c r="B461" s="26" t="s">
        <v>2879</v>
      </c>
      <c r="C461" s="23"/>
    </row>
    <row r="462" spans="1:3" x14ac:dyDescent="0.15">
      <c r="A462" s="25">
        <v>462</v>
      </c>
      <c r="B462" s="26" t="s">
        <v>2880</v>
      </c>
      <c r="C462" s="23"/>
    </row>
    <row r="463" spans="1:3" x14ac:dyDescent="0.15">
      <c r="A463" s="19">
        <v>463</v>
      </c>
      <c r="B463" s="26" t="s">
        <v>2881</v>
      </c>
      <c r="C463" s="23"/>
    </row>
    <row r="464" spans="1:3" x14ac:dyDescent="0.15">
      <c r="A464" s="25">
        <v>464</v>
      </c>
      <c r="B464" s="26" t="s">
        <v>2882</v>
      </c>
      <c r="C464" s="23"/>
    </row>
    <row r="465" spans="1:3" x14ac:dyDescent="0.15">
      <c r="A465" s="19">
        <v>465</v>
      </c>
      <c r="B465" s="26" t="s">
        <v>2883</v>
      </c>
      <c r="C465" s="23"/>
    </row>
    <row r="466" spans="1:3" x14ac:dyDescent="0.15">
      <c r="A466" s="25">
        <v>466</v>
      </c>
      <c r="B466" s="26" t="s">
        <v>2884</v>
      </c>
      <c r="C466" s="23"/>
    </row>
    <row r="467" spans="1:3" x14ac:dyDescent="0.15">
      <c r="A467" s="19">
        <v>467</v>
      </c>
      <c r="B467" s="26" t="s">
        <v>2885</v>
      </c>
      <c r="C467" s="23"/>
    </row>
    <row r="468" spans="1:3" x14ac:dyDescent="0.15">
      <c r="A468" s="25">
        <v>468</v>
      </c>
      <c r="B468" s="26" t="s">
        <v>2886</v>
      </c>
      <c r="C468" s="23"/>
    </row>
    <row r="469" spans="1:3" x14ac:dyDescent="0.15">
      <c r="A469" s="19">
        <v>469</v>
      </c>
      <c r="B469" s="26" t="s">
        <v>2887</v>
      </c>
      <c r="C469" s="23"/>
    </row>
    <row r="470" spans="1:3" x14ac:dyDescent="0.15">
      <c r="A470" s="25">
        <v>470</v>
      </c>
      <c r="B470" s="26" t="s">
        <v>2888</v>
      </c>
      <c r="C470" s="23"/>
    </row>
    <row r="471" spans="1:3" x14ac:dyDescent="0.15">
      <c r="A471" s="19">
        <v>471</v>
      </c>
      <c r="B471" s="26" t="s">
        <v>2889</v>
      </c>
      <c r="C471" s="23"/>
    </row>
    <row r="472" spans="1:3" x14ac:dyDescent="0.15">
      <c r="A472" s="25">
        <v>472</v>
      </c>
      <c r="B472" s="26" t="s">
        <v>2890</v>
      </c>
      <c r="C472" s="23"/>
    </row>
    <row r="473" spans="1:3" x14ac:dyDescent="0.15">
      <c r="A473" s="19">
        <v>473</v>
      </c>
      <c r="B473" s="26" t="s">
        <v>2891</v>
      </c>
      <c r="C473" s="23"/>
    </row>
    <row r="474" spans="1:3" x14ac:dyDescent="0.15">
      <c r="A474" s="25">
        <v>474</v>
      </c>
      <c r="B474" s="26" t="s">
        <v>2892</v>
      </c>
      <c r="C474" s="23"/>
    </row>
    <row r="475" spans="1:3" x14ac:dyDescent="0.15">
      <c r="A475" s="19">
        <v>475</v>
      </c>
      <c r="B475" s="26" t="s">
        <v>2893</v>
      </c>
      <c r="C475" s="23"/>
    </row>
    <row r="476" spans="1:3" x14ac:dyDescent="0.15">
      <c r="A476" s="25">
        <v>476</v>
      </c>
      <c r="B476" s="26" t="s">
        <v>2894</v>
      </c>
      <c r="C476" s="23"/>
    </row>
    <row r="477" spans="1:3" x14ac:dyDescent="0.15">
      <c r="A477" s="19">
        <v>477</v>
      </c>
      <c r="B477" s="26" t="s">
        <v>2895</v>
      </c>
      <c r="C477" s="23"/>
    </row>
    <row r="478" spans="1:3" x14ac:dyDescent="0.15">
      <c r="A478" s="25">
        <v>478</v>
      </c>
      <c r="B478" s="26" t="s">
        <v>2896</v>
      </c>
      <c r="C478" s="23"/>
    </row>
    <row r="479" spans="1:3" x14ac:dyDescent="0.15">
      <c r="A479" s="19">
        <v>479</v>
      </c>
      <c r="B479" s="26" t="s">
        <v>2897</v>
      </c>
      <c r="C479" s="23"/>
    </row>
    <row r="480" spans="1:3" x14ac:dyDescent="0.15">
      <c r="A480" s="25">
        <v>480</v>
      </c>
      <c r="B480" s="26" t="s">
        <v>2898</v>
      </c>
      <c r="C480" s="23"/>
    </row>
    <row r="481" spans="1:3" x14ac:dyDescent="0.15">
      <c r="A481" s="19">
        <v>481</v>
      </c>
      <c r="B481" s="26" t="s">
        <v>2899</v>
      </c>
      <c r="C481" s="23"/>
    </row>
    <row r="482" spans="1:3" x14ac:dyDescent="0.15">
      <c r="A482" s="25">
        <v>482</v>
      </c>
      <c r="B482" s="26" t="s">
        <v>2900</v>
      </c>
      <c r="C482" s="23"/>
    </row>
    <row r="483" spans="1:3" x14ac:dyDescent="0.15">
      <c r="A483" s="19">
        <v>483</v>
      </c>
      <c r="B483" s="26" t="s">
        <v>2901</v>
      </c>
      <c r="C483" s="23"/>
    </row>
    <row r="484" spans="1:3" x14ac:dyDescent="0.15">
      <c r="A484" s="25">
        <v>484</v>
      </c>
      <c r="B484" s="26" t="s">
        <v>2902</v>
      </c>
      <c r="C484" s="23"/>
    </row>
    <row r="485" spans="1:3" x14ac:dyDescent="0.15">
      <c r="A485" s="19">
        <v>485</v>
      </c>
      <c r="B485" s="26" t="s">
        <v>2903</v>
      </c>
      <c r="C485" s="23"/>
    </row>
    <row r="486" spans="1:3" x14ac:dyDescent="0.15">
      <c r="A486" s="25">
        <v>486</v>
      </c>
      <c r="B486" s="26" t="s">
        <v>2904</v>
      </c>
      <c r="C486" s="23"/>
    </row>
    <row r="487" spans="1:3" x14ac:dyDescent="0.15">
      <c r="A487" s="19">
        <v>487</v>
      </c>
      <c r="B487" s="26" t="s">
        <v>2905</v>
      </c>
      <c r="C487" s="23"/>
    </row>
    <row r="488" spans="1:3" x14ac:dyDescent="0.15">
      <c r="A488" s="25">
        <v>488</v>
      </c>
      <c r="B488" s="26" t="s">
        <v>2906</v>
      </c>
      <c r="C488" s="23"/>
    </row>
    <row r="489" spans="1:3" x14ac:dyDescent="0.15">
      <c r="A489" s="19">
        <v>489</v>
      </c>
      <c r="B489" s="26" t="s">
        <v>2907</v>
      </c>
      <c r="C489" s="23"/>
    </row>
    <row r="490" spans="1:3" x14ac:dyDescent="0.15">
      <c r="A490" s="25">
        <v>490</v>
      </c>
      <c r="B490" s="26" t="s">
        <v>2908</v>
      </c>
      <c r="C490" s="23"/>
    </row>
    <row r="491" spans="1:3" x14ac:dyDescent="0.15">
      <c r="A491" s="19">
        <v>491</v>
      </c>
      <c r="B491" s="26" t="s">
        <v>2909</v>
      </c>
      <c r="C491" s="23"/>
    </row>
    <row r="492" spans="1:3" x14ac:dyDescent="0.15">
      <c r="A492" s="25">
        <v>492</v>
      </c>
      <c r="B492" s="26" t="s">
        <v>2910</v>
      </c>
      <c r="C492" s="23"/>
    </row>
    <row r="493" spans="1:3" x14ac:dyDescent="0.15">
      <c r="A493" s="19">
        <v>493</v>
      </c>
      <c r="B493" s="26" t="s">
        <v>2911</v>
      </c>
      <c r="C493" s="23"/>
    </row>
    <row r="494" spans="1:3" x14ac:dyDescent="0.15">
      <c r="A494" s="25">
        <v>494</v>
      </c>
      <c r="B494" s="26" t="s">
        <v>2912</v>
      </c>
      <c r="C494" s="23"/>
    </row>
    <row r="495" spans="1:3" x14ac:dyDescent="0.15">
      <c r="A495" s="19">
        <v>495</v>
      </c>
      <c r="B495" s="26" t="s">
        <v>2913</v>
      </c>
      <c r="C495" s="23"/>
    </row>
    <row r="496" spans="1:3" x14ac:dyDescent="0.15">
      <c r="A496" s="25">
        <v>496</v>
      </c>
      <c r="B496" s="26" t="s">
        <v>2241</v>
      </c>
      <c r="C496" s="23"/>
    </row>
    <row r="497" spans="1:3" x14ac:dyDescent="0.15">
      <c r="A497" s="19">
        <v>497</v>
      </c>
      <c r="B497" s="26" t="s">
        <v>2242</v>
      </c>
      <c r="C497" s="23"/>
    </row>
    <row r="498" spans="1:3" x14ac:dyDescent="0.15">
      <c r="A498" s="25">
        <v>498</v>
      </c>
      <c r="B498" s="26" t="s">
        <v>2243</v>
      </c>
      <c r="C498" s="23"/>
    </row>
    <row r="499" spans="1:3" x14ac:dyDescent="0.15">
      <c r="A499" s="19">
        <v>499</v>
      </c>
      <c r="B499" s="26" t="s">
        <v>2244</v>
      </c>
      <c r="C499" s="23"/>
    </row>
    <row r="500" spans="1:3" x14ac:dyDescent="0.15">
      <c r="A500" s="25">
        <v>500</v>
      </c>
      <c r="B500" s="26" t="s">
        <v>2245</v>
      </c>
      <c r="C500" s="23"/>
    </row>
    <row r="501" spans="1:3" x14ac:dyDescent="0.15">
      <c r="A501" s="19">
        <v>501</v>
      </c>
      <c r="B501" s="26" t="s">
        <v>2246</v>
      </c>
      <c r="C501" s="23"/>
    </row>
    <row r="502" spans="1:3" x14ac:dyDescent="0.15">
      <c r="A502" s="25">
        <v>502</v>
      </c>
      <c r="B502" s="26" t="s">
        <v>2247</v>
      </c>
      <c r="C502" s="23"/>
    </row>
    <row r="503" spans="1:3" x14ac:dyDescent="0.15">
      <c r="A503" s="19">
        <v>503</v>
      </c>
      <c r="B503" s="26" t="s">
        <v>2248</v>
      </c>
      <c r="C503" s="23"/>
    </row>
    <row r="504" spans="1:3" x14ac:dyDescent="0.15">
      <c r="A504" s="25">
        <v>504</v>
      </c>
      <c r="B504" s="26" t="s">
        <v>2249</v>
      </c>
      <c r="C504" s="23"/>
    </row>
    <row r="505" spans="1:3" x14ac:dyDescent="0.15">
      <c r="A505" s="19">
        <v>505</v>
      </c>
      <c r="B505" s="26" t="s">
        <v>2250</v>
      </c>
      <c r="C505" s="23"/>
    </row>
    <row r="506" spans="1:3" x14ac:dyDescent="0.15">
      <c r="A506" s="25">
        <v>506</v>
      </c>
      <c r="B506" s="26" t="s">
        <v>2251</v>
      </c>
      <c r="C506" s="23"/>
    </row>
    <row r="507" spans="1:3" x14ac:dyDescent="0.15">
      <c r="A507" s="19">
        <v>507</v>
      </c>
      <c r="B507" s="26" t="s">
        <v>2252</v>
      </c>
      <c r="C507" s="23"/>
    </row>
    <row r="508" spans="1:3" x14ac:dyDescent="0.15">
      <c r="A508" s="25">
        <v>508</v>
      </c>
      <c r="B508" s="26" t="s">
        <v>2253</v>
      </c>
      <c r="C508" s="23"/>
    </row>
    <row r="509" spans="1:3" x14ac:dyDescent="0.15">
      <c r="A509" s="19">
        <v>509</v>
      </c>
      <c r="B509" s="26" t="s">
        <v>2254</v>
      </c>
      <c r="C509" s="23"/>
    </row>
    <row r="510" spans="1:3" x14ac:dyDescent="0.15">
      <c r="A510" s="25">
        <v>510</v>
      </c>
      <c r="B510" s="26" t="s">
        <v>2255</v>
      </c>
      <c r="C510" s="23"/>
    </row>
    <row r="511" spans="1:3" x14ac:dyDescent="0.15">
      <c r="A511" s="19">
        <v>511</v>
      </c>
      <c r="B511" s="26" t="s">
        <v>2256</v>
      </c>
      <c r="C511" s="23"/>
    </row>
    <row r="512" spans="1:3" x14ac:dyDescent="0.15">
      <c r="A512" s="25">
        <v>512</v>
      </c>
      <c r="B512" s="26" t="s">
        <v>2257</v>
      </c>
      <c r="C512" s="23"/>
    </row>
    <row r="513" spans="1:3" x14ac:dyDescent="0.15">
      <c r="A513" s="19">
        <v>513</v>
      </c>
      <c r="B513" s="26" t="s">
        <v>2258</v>
      </c>
      <c r="C513" s="23"/>
    </row>
    <row r="514" spans="1:3" x14ac:dyDescent="0.15">
      <c r="A514" s="25">
        <v>514</v>
      </c>
      <c r="B514" s="26" t="s">
        <v>2228</v>
      </c>
      <c r="C514" s="23"/>
    </row>
    <row r="515" spans="1:3" x14ac:dyDescent="0.15">
      <c r="A515" s="19">
        <v>515</v>
      </c>
      <c r="B515" s="26" t="s">
        <v>2229</v>
      </c>
      <c r="C515" s="23"/>
    </row>
    <row r="516" spans="1:3" x14ac:dyDescent="0.15">
      <c r="A516" s="25">
        <v>516</v>
      </c>
      <c r="B516" s="26" t="s">
        <v>2230</v>
      </c>
      <c r="C516" s="23"/>
    </row>
    <row r="517" spans="1:3" x14ac:dyDescent="0.15">
      <c r="A517" s="19">
        <v>517</v>
      </c>
      <c r="B517" s="26" t="s">
        <v>394</v>
      </c>
      <c r="C517" s="23"/>
    </row>
    <row r="518" spans="1:3" x14ac:dyDescent="0.15">
      <c r="A518" s="25">
        <v>518</v>
      </c>
      <c r="B518" s="26" t="s">
        <v>395</v>
      </c>
      <c r="C518" s="23"/>
    </row>
    <row r="519" spans="1:3" x14ac:dyDescent="0.15">
      <c r="A519" s="19">
        <v>519</v>
      </c>
      <c r="B519" s="26" t="s">
        <v>396</v>
      </c>
      <c r="C519" s="23"/>
    </row>
    <row r="520" spans="1:3" x14ac:dyDescent="0.15">
      <c r="A520" s="25">
        <v>520</v>
      </c>
      <c r="B520" s="26" t="s">
        <v>397</v>
      </c>
      <c r="C520" s="23"/>
    </row>
    <row r="521" spans="1:3" x14ac:dyDescent="0.15">
      <c r="A521" s="19">
        <v>521</v>
      </c>
      <c r="B521" s="26" t="s">
        <v>398</v>
      </c>
      <c r="C521" s="23"/>
    </row>
    <row r="522" spans="1:3" x14ac:dyDescent="0.15">
      <c r="A522" s="25">
        <v>522</v>
      </c>
      <c r="B522" s="26" t="s">
        <v>399</v>
      </c>
      <c r="C522" s="23"/>
    </row>
    <row r="523" spans="1:3" x14ac:dyDescent="0.15">
      <c r="A523" s="19">
        <v>523</v>
      </c>
      <c r="B523" s="26" t="s">
        <v>400</v>
      </c>
      <c r="C523" s="23"/>
    </row>
    <row r="524" spans="1:3" x14ac:dyDescent="0.15">
      <c r="A524" s="25">
        <v>524</v>
      </c>
      <c r="B524" s="26" t="s">
        <v>401</v>
      </c>
      <c r="C524" s="23"/>
    </row>
    <row r="525" spans="1:3" x14ac:dyDescent="0.15">
      <c r="A525" s="19">
        <v>525</v>
      </c>
      <c r="B525" s="26" t="s">
        <v>402</v>
      </c>
      <c r="C525" s="23"/>
    </row>
    <row r="526" spans="1:3" x14ac:dyDescent="0.15">
      <c r="A526" s="25">
        <v>526</v>
      </c>
      <c r="B526" s="26" t="s">
        <v>403</v>
      </c>
      <c r="C526" s="23"/>
    </row>
    <row r="527" spans="1:3" x14ac:dyDescent="0.15">
      <c r="A527" s="19">
        <v>527</v>
      </c>
      <c r="B527" s="26" t="s">
        <v>404</v>
      </c>
      <c r="C527" s="23"/>
    </row>
    <row r="528" spans="1:3" x14ac:dyDescent="0.15">
      <c r="A528" s="25">
        <v>528</v>
      </c>
      <c r="B528" s="26" t="s">
        <v>405</v>
      </c>
      <c r="C528" s="23"/>
    </row>
    <row r="529" spans="1:3" x14ac:dyDescent="0.15">
      <c r="A529" s="19">
        <v>529</v>
      </c>
      <c r="B529" s="26" t="s">
        <v>406</v>
      </c>
      <c r="C529" s="23"/>
    </row>
    <row r="530" spans="1:3" x14ac:dyDescent="0.15">
      <c r="A530" s="25">
        <v>530</v>
      </c>
      <c r="B530" s="26" t="s">
        <v>407</v>
      </c>
      <c r="C530" s="23"/>
    </row>
    <row r="531" spans="1:3" x14ac:dyDescent="0.15">
      <c r="A531" s="19">
        <v>531</v>
      </c>
      <c r="B531" s="26" t="s">
        <v>408</v>
      </c>
      <c r="C531" s="23"/>
    </row>
    <row r="532" spans="1:3" x14ac:dyDescent="0.15">
      <c r="A532" s="25">
        <v>532</v>
      </c>
      <c r="B532" s="26" t="s">
        <v>409</v>
      </c>
      <c r="C532" s="23"/>
    </row>
    <row r="533" spans="1:3" x14ac:dyDescent="0.15">
      <c r="A533" s="19">
        <v>533</v>
      </c>
      <c r="B533" s="26" t="s">
        <v>410</v>
      </c>
      <c r="C533" s="23"/>
    </row>
    <row r="534" spans="1:3" x14ac:dyDescent="0.15">
      <c r="A534" s="25">
        <v>534</v>
      </c>
      <c r="B534" s="26" t="s">
        <v>411</v>
      </c>
      <c r="C534" s="23"/>
    </row>
    <row r="535" spans="1:3" x14ac:dyDescent="0.15">
      <c r="A535" s="19">
        <v>535</v>
      </c>
      <c r="B535" s="26" t="s">
        <v>412</v>
      </c>
      <c r="C535" s="23"/>
    </row>
    <row r="536" spans="1:3" x14ac:dyDescent="0.15">
      <c r="A536" s="25">
        <v>536</v>
      </c>
      <c r="B536" s="26" t="s">
        <v>413</v>
      </c>
      <c r="C536" s="23"/>
    </row>
    <row r="537" spans="1:3" x14ac:dyDescent="0.15">
      <c r="A537" s="19">
        <v>537</v>
      </c>
      <c r="B537" s="26" t="s">
        <v>414</v>
      </c>
      <c r="C537" s="23"/>
    </row>
    <row r="538" spans="1:3" x14ac:dyDescent="0.15">
      <c r="A538" s="25">
        <v>538</v>
      </c>
      <c r="B538" s="26" t="s">
        <v>415</v>
      </c>
      <c r="C538" s="23"/>
    </row>
    <row r="539" spans="1:3" x14ac:dyDescent="0.15">
      <c r="A539" s="19">
        <v>539</v>
      </c>
      <c r="B539" s="26" t="s">
        <v>416</v>
      </c>
      <c r="C539" s="23"/>
    </row>
    <row r="540" spans="1:3" x14ac:dyDescent="0.15">
      <c r="A540" s="25">
        <v>540</v>
      </c>
      <c r="B540" s="26" t="s">
        <v>417</v>
      </c>
      <c r="C540" s="23"/>
    </row>
    <row r="541" spans="1:3" x14ac:dyDescent="0.15">
      <c r="A541" s="19">
        <v>541</v>
      </c>
      <c r="B541" s="26" t="s">
        <v>418</v>
      </c>
      <c r="C541" s="23"/>
    </row>
    <row r="542" spans="1:3" x14ac:dyDescent="0.15">
      <c r="A542" s="25">
        <v>542</v>
      </c>
      <c r="B542" s="26" t="s">
        <v>419</v>
      </c>
      <c r="C542" s="23"/>
    </row>
    <row r="543" spans="1:3" x14ac:dyDescent="0.15">
      <c r="A543" s="19">
        <v>543</v>
      </c>
      <c r="B543" s="26" t="s">
        <v>420</v>
      </c>
      <c r="C543" s="23"/>
    </row>
    <row r="544" spans="1:3" x14ac:dyDescent="0.15">
      <c r="A544" s="25">
        <v>544</v>
      </c>
      <c r="B544" s="26" t="s">
        <v>421</v>
      </c>
      <c r="C544" s="23"/>
    </row>
    <row r="545" spans="1:3" x14ac:dyDescent="0.15">
      <c r="A545" s="19">
        <v>545</v>
      </c>
      <c r="B545" s="26" t="s">
        <v>422</v>
      </c>
      <c r="C545" s="23"/>
    </row>
    <row r="546" spans="1:3" x14ac:dyDescent="0.15">
      <c r="A546" s="25">
        <v>546</v>
      </c>
      <c r="B546" s="26" t="s">
        <v>423</v>
      </c>
      <c r="C546" s="23"/>
    </row>
    <row r="547" spans="1:3" x14ac:dyDescent="0.15">
      <c r="A547" s="19">
        <v>547</v>
      </c>
      <c r="B547" s="26" t="s">
        <v>176</v>
      </c>
      <c r="C547" s="23"/>
    </row>
    <row r="548" spans="1:3" x14ac:dyDescent="0.15">
      <c r="A548" s="25">
        <v>548</v>
      </c>
      <c r="B548" s="26" t="s">
        <v>177</v>
      </c>
      <c r="C548" s="23"/>
    </row>
    <row r="549" spans="1:3" x14ac:dyDescent="0.15">
      <c r="A549" s="19">
        <v>549</v>
      </c>
      <c r="B549" s="26" t="s">
        <v>178</v>
      </c>
      <c r="C549" s="23"/>
    </row>
    <row r="550" spans="1:3" x14ac:dyDescent="0.15">
      <c r="A550" s="25">
        <v>550</v>
      </c>
      <c r="B550" s="26" t="s">
        <v>179</v>
      </c>
      <c r="C550" s="23"/>
    </row>
    <row r="551" spans="1:3" x14ac:dyDescent="0.15">
      <c r="A551" s="19">
        <v>551</v>
      </c>
      <c r="B551" s="26" t="s">
        <v>180</v>
      </c>
      <c r="C551" s="23"/>
    </row>
    <row r="552" spans="1:3" x14ac:dyDescent="0.15">
      <c r="A552" s="25">
        <v>552</v>
      </c>
      <c r="B552" s="26" t="s">
        <v>181</v>
      </c>
      <c r="C552" s="23"/>
    </row>
    <row r="553" spans="1:3" x14ac:dyDescent="0.15">
      <c r="A553" s="19">
        <v>553</v>
      </c>
      <c r="B553" s="26" t="s">
        <v>182</v>
      </c>
      <c r="C553" s="23"/>
    </row>
    <row r="554" spans="1:3" x14ac:dyDescent="0.15">
      <c r="A554" s="25">
        <v>554</v>
      </c>
      <c r="B554" s="26" t="s">
        <v>183</v>
      </c>
      <c r="C554" s="23"/>
    </row>
    <row r="555" spans="1:3" x14ac:dyDescent="0.15">
      <c r="A555" s="19">
        <v>555</v>
      </c>
      <c r="B555" s="26" t="s">
        <v>184</v>
      </c>
      <c r="C555" s="23"/>
    </row>
    <row r="556" spans="1:3" x14ac:dyDescent="0.15">
      <c r="A556" s="25">
        <v>556</v>
      </c>
      <c r="B556" s="26" t="s">
        <v>185</v>
      </c>
      <c r="C556" s="23"/>
    </row>
    <row r="557" spans="1:3" x14ac:dyDescent="0.15">
      <c r="A557" s="19">
        <v>557</v>
      </c>
      <c r="B557" s="26" t="s">
        <v>186</v>
      </c>
      <c r="C557" s="23"/>
    </row>
    <row r="558" spans="1:3" x14ac:dyDescent="0.15">
      <c r="A558" s="25">
        <v>558</v>
      </c>
      <c r="B558" s="26" t="s">
        <v>187</v>
      </c>
      <c r="C558" s="23"/>
    </row>
    <row r="559" spans="1:3" x14ac:dyDescent="0.15">
      <c r="A559" s="19">
        <v>559</v>
      </c>
      <c r="B559" s="26" t="s">
        <v>188</v>
      </c>
      <c r="C559" s="23"/>
    </row>
    <row r="560" spans="1:3" x14ac:dyDescent="0.15">
      <c r="A560" s="25">
        <v>560</v>
      </c>
      <c r="B560" s="26" t="s">
        <v>189</v>
      </c>
      <c r="C560" s="23"/>
    </row>
    <row r="561" spans="1:3" x14ac:dyDescent="0.15">
      <c r="A561" s="19">
        <v>561</v>
      </c>
      <c r="B561" s="26" t="s">
        <v>190</v>
      </c>
      <c r="C561" s="23"/>
    </row>
    <row r="562" spans="1:3" x14ac:dyDescent="0.15">
      <c r="A562" s="25">
        <v>562</v>
      </c>
      <c r="B562" s="26" t="s">
        <v>76</v>
      </c>
      <c r="C562" s="23"/>
    </row>
    <row r="563" spans="1:3" x14ac:dyDescent="0.15">
      <c r="A563" s="19">
        <v>563</v>
      </c>
      <c r="B563" s="26" t="s">
        <v>77</v>
      </c>
      <c r="C563" s="23"/>
    </row>
    <row r="564" spans="1:3" x14ac:dyDescent="0.15">
      <c r="A564" s="25">
        <v>564</v>
      </c>
      <c r="B564" s="26" t="s">
        <v>78</v>
      </c>
      <c r="C564" s="23"/>
    </row>
    <row r="565" spans="1:3" x14ac:dyDescent="0.15">
      <c r="A565" s="19">
        <v>565</v>
      </c>
      <c r="B565" s="26" t="s">
        <v>79</v>
      </c>
      <c r="C565" s="23"/>
    </row>
    <row r="566" spans="1:3" x14ac:dyDescent="0.15">
      <c r="A566" s="25">
        <v>566</v>
      </c>
      <c r="B566" s="26" t="s">
        <v>2268</v>
      </c>
      <c r="C566" s="23"/>
    </row>
    <row r="567" spans="1:3" x14ac:dyDescent="0.15">
      <c r="A567" s="19">
        <v>567</v>
      </c>
      <c r="B567" s="26" t="s">
        <v>2269</v>
      </c>
      <c r="C567" s="23"/>
    </row>
    <row r="568" spans="1:3" x14ac:dyDescent="0.15">
      <c r="A568" s="25">
        <v>568</v>
      </c>
      <c r="B568" s="26" t="s">
        <v>168</v>
      </c>
      <c r="C568" s="23"/>
    </row>
    <row r="569" spans="1:3" x14ac:dyDescent="0.15">
      <c r="A569" s="19">
        <v>569</v>
      </c>
      <c r="B569" s="26" t="s">
        <v>169</v>
      </c>
      <c r="C569" s="23"/>
    </row>
    <row r="570" spans="1:3" x14ac:dyDescent="0.15">
      <c r="A570" s="25">
        <v>570</v>
      </c>
      <c r="B570" s="26" t="s">
        <v>170</v>
      </c>
      <c r="C570" s="23"/>
    </row>
    <row r="571" spans="1:3" x14ac:dyDescent="0.15">
      <c r="A571" s="19">
        <v>571</v>
      </c>
      <c r="B571" s="26" t="s">
        <v>171</v>
      </c>
      <c r="C571" s="23"/>
    </row>
    <row r="572" spans="1:3" x14ac:dyDescent="0.15">
      <c r="A572" s="25">
        <v>572</v>
      </c>
      <c r="B572" s="26" t="s">
        <v>172</v>
      </c>
      <c r="C572" s="23"/>
    </row>
    <row r="573" spans="1:3" x14ac:dyDescent="0.15">
      <c r="A573" s="19">
        <v>573</v>
      </c>
      <c r="B573" s="26" t="s">
        <v>173</v>
      </c>
      <c r="C573" s="23"/>
    </row>
    <row r="574" spans="1:3" x14ac:dyDescent="0.15">
      <c r="A574" s="25">
        <v>574</v>
      </c>
      <c r="B574" s="26" t="s">
        <v>174</v>
      </c>
      <c r="C574" s="23"/>
    </row>
    <row r="575" spans="1:3" x14ac:dyDescent="0.15">
      <c r="A575" s="19">
        <v>575</v>
      </c>
      <c r="B575" s="26" t="s">
        <v>175</v>
      </c>
      <c r="C575" s="23"/>
    </row>
    <row r="576" spans="1:3" x14ac:dyDescent="0.15">
      <c r="A576" s="25">
        <v>576</v>
      </c>
      <c r="B576" s="26" t="s">
        <v>2765</v>
      </c>
      <c r="C576" s="23"/>
    </row>
    <row r="577" spans="1:3" x14ac:dyDescent="0.15">
      <c r="A577" s="19">
        <v>577</v>
      </c>
      <c r="B577" s="26" t="s">
        <v>2766</v>
      </c>
      <c r="C577" s="23"/>
    </row>
    <row r="578" spans="1:3" x14ac:dyDescent="0.15">
      <c r="A578" s="25">
        <v>578</v>
      </c>
      <c r="B578" s="26" t="s">
        <v>2767</v>
      </c>
      <c r="C578" s="23"/>
    </row>
    <row r="579" spans="1:3" x14ac:dyDescent="0.15">
      <c r="A579" s="19">
        <v>579</v>
      </c>
      <c r="B579" s="26" t="s">
        <v>2768</v>
      </c>
      <c r="C579" s="23"/>
    </row>
    <row r="580" spans="1:3" x14ac:dyDescent="0.15">
      <c r="A580" s="25">
        <v>580</v>
      </c>
      <c r="B580" s="26" t="s">
        <v>2769</v>
      </c>
      <c r="C580" s="23"/>
    </row>
    <row r="581" spans="1:3" x14ac:dyDescent="0.15">
      <c r="A581" s="19">
        <v>581</v>
      </c>
      <c r="B581" s="26" t="s">
        <v>2770</v>
      </c>
      <c r="C581" s="23"/>
    </row>
    <row r="582" spans="1:3" x14ac:dyDescent="0.15">
      <c r="A582" s="25">
        <v>582</v>
      </c>
      <c r="B582" s="26" t="s">
        <v>2771</v>
      </c>
      <c r="C582" s="23"/>
    </row>
    <row r="583" spans="1:3" x14ac:dyDescent="0.15">
      <c r="A583" s="19">
        <v>583</v>
      </c>
      <c r="B583" s="26" t="s">
        <v>2772</v>
      </c>
      <c r="C583" s="23"/>
    </row>
    <row r="584" spans="1:3" x14ac:dyDescent="0.15">
      <c r="A584" s="25">
        <v>584</v>
      </c>
      <c r="B584" s="26" t="s">
        <v>2773</v>
      </c>
      <c r="C584" s="23"/>
    </row>
    <row r="585" spans="1:3" x14ac:dyDescent="0.15">
      <c r="A585" s="19">
        <v>585</v>
      </c>
      <c r="B585" s="26" t="s">
        <v>2774</v>
      </c>
      <c r="C585" s="23"/>
    </row>
    <row r="586" spans="1:3" x14ac:dyDescent="0.15">
      <c r="A586" s="25">
        <v>586</v>
      </c>
      <c r="B586" s="26" t="s">
        <v>2775</v>
      </c>
      <c r="C586" s="23"/>
    </row>
    <row r="587" spans="1:3" x14ac:dyDescent="0.15">
      <c r="A587" s="19">
        <v>587</v>
      </c>
      <c r="B587" s="26" t="s">
        <v>2776</v>
      </c>
      <c r="C587" s="23"/>
    </row>
    <row r="588" spans="1:3" x14ac:dyDescent="0.15">
      <c r="A588" s="25">
        <v>588</v>
      </c>
      <c r="B588" s="26" t="s">
        <v>2777</v>
      </c>
      <c r="C588" s="23"/>
    </row>
    <row r="589" spans="1:3" x14ac:dyDescent="0.15">
      <c r="A589" s="19">
        <v>589</v>
      </c>
      <c r="B589" s="26" t="s">
        <v>2778</v>
      </c>
      <c r="C589" s="23"/>
    </row>
    <row r="590" spans="1:3" x14ac:dyDescent="0.15">
      <c r="A590" s="25">
        <v>590</v>
      </c>
      <c r="B590" s="26" t="s">
        <v>2779</v>
      </c>
      <c r="C590" s="23"/>
    </row>
    <row r="591" spans="1:3" x14ac:dyDescent="0.15">
      <c r="A591" s="19">
        <v>591</v>
      </c>
      <c r="B591" s="26" t="s">
        <v>2780</v>
      </c>
      <c r="C591" s="23"/>
    </row>
    <row r="592" spans="1:3" x14ac:dyDescent="0.15">
      <c r="A592" s="25">
        <v>592</v>
      </c>
      <c r="B592" s="26" t="s">
        <v>2781</v>
      </c>
      <c r="C592" s="23"/>
    </row>
    <row r="593" spans="1:3" x14ac:dyDescent="0.15">
      <c r="A593" s="19">
        <v>593</v>
      </c>
      <c r="B593" s="26" t="s">
        <v>2782</v>
      </c>
      <c r="C593" s="23"/>
    </row>
    <row r="594" spans="1:3" x14ac:dyDescent="0.15">
      <c r="A594" s="25">
        <v>594</v>
      </c>
      <c r="B594" s="26" t="s">
        <v>2783</v>
      </c>
      <c r="C594" s="23"/>
    </row>
    <row r="595" spans="1:3" x14ac:dyDescent="0.15">
      <c r="A595" s="19">
        <v>595</v>
      </c>
      <c r="B595" s="26" t="s">
        <v>2784</v>
      </c>
      <c r="C595" s="23"/>
    </row>
    <row r="596" spans="1:3" x14ac:dyDescent="0.15">
      <c r="A596" s="25">
        <v>596</v>
      </c>
      <c r="B596" s="26" t="s">
        <v>2785</v>
      </c>
      <c r="C596" s="23"/>
    </row>
    <row r="597" spans="1:3" x14ac:dyDescent="0.15">
      <c r="A597" s="19">
        <v>597</v>
      </c>
      <c r="B597" s="26" t="s">
        <v>2786</v>
      </c>
      <c r="C597" s="23"/>
    </row>
    <row r="598" spans="1:3" x14ac:dyDescent="0.15">
      <c r="A598" s="25">
        <v>598</v>
      </c>
      <c r="B598" s="26" t="s">
        <v>2787</v>
      </c>
      <c r="C598" s="23"/>
    </row>
    <row r="599" spans="1:3" x14ac:dyDescent="0.15">
      <c r="A599" s="19">
        <v>599</v>
      </c>
      <c r="B599" s="26" t="s">
        <v>3348</v>
      </c>
      <c r="C599" s="23"/>
    </row>
    <row r="600" spans="1:3" x14ac:dyDescent="0.15">
      <c r="A600" s="25">
        <v>600</v>
      </c>
      <c r="B600" s="26" t="s">
        <v>3349</v>
      </c>
      <c r="C600" s="23"/>
    </row>
    <row r="601" spans="1:3" x14ac:dyDescent="0.15">
      <c r="A601" s="19">
        <v>601</v>
      </c>
      <c r="B601" s="26" t="s">
        <v>3350</v>
      </c>
      <c r="C601" s="23"/>
    </row>
    <row r="602" spans="1:3" x14ac:dyDescent="0.15">
      <c r="A602" s="25">
        <v>602</v>
      </c>
      <c r="B602" s="26" t="s">
        <v>3351</v>
      </c>
      <c r="C602" s="23"/>
    </row>
    <row r="603" spans="1:3" x14ac:dyDescent="0.15">
      <c r="A603" s="19">
        <v>603</v>
      </c>
      <c r="B603" s="26" t="s">
        <v>3352</v>
      </c>
      <c r="C603" s="23"/>
    </row>
    <row r="604" spans="1:3" x14ac:dyDescent="0.15">
      <c r="A604" s="25">
        <v>604</v>
      </c>
      <c r="B604" s="26" t="s">
        <v>3353</v>
      </c>
      <c r="C604" s="23"/>
    </row>
    <row r="605" spans="1:3" x14ac:dyDescent="0.15">
      <c r="A605" s="19">
        <v>605</v>
      </c>
      <c r="B605" s="26" t="s">
        <v>3354</v>
      </c>
      <c r="C605" s="23"/>
    </row>
    <row r="606" spans="1:3" x14ac:dyDescent="0.15">
      <c r="A606" s="25">
        <v>606</v>
      </c>
      <c r="B606" s="26" t="s">
        <v>3355</v>
      </c>
      <c r="C606" s="23"/>
    </row>
    <row r="607" spans="1:3" x14ac:dyDescent="0.15">
      <c r="A607" s="19">
        <v>607</v>
      </c>
      <c r="B607" s="26" t="s">
        <v>3356</v>
      </c>
      <c r="C607" s="23"/>
    </row>
    <row r="608" spans="1:3" x14ac:dyDescent="0.15">
      <c r="A608" s="25">
        <v>608</v>
      </c>
      <c r="B608" s="26" t="s">
        <v>3357</v>
      </c>
      <c r="C608" s="23"/>
    </row>
    <row r="609" spans="1:3" x14ac:dyDescent="0.15">
      <c r="A609" s="19">
        <v>609</v>
      </c>
      <c r="B609" s="26" t="s">
        <v>3358</v>
      </c>
      <c r="C609" s="23"/>
    </row>
    <row r="610" spans="1:3" x14ac:dyDescent="0.15">
      <c r="A610" s="25">
        <v>610</v>
      </c>
      <c r="B610" s="26" t="s">
        <v>3359</v>
      </c>
      <c r="C610" s="23"/>
    </row>
    <row r="611" spans="1:3" x14ac:dyDescent="0.15">
      <c r="A611" s="19">
        <v>611</v>
      </c>
      <c r="B611" s="26" t="s">
        <v>3360</v>
      </c>
      <c r="C611" s="23"/>
    </row>
    <row r="612" spans="1:3" x14ac:dyDescent="0.15">
      <c r="A612" s="25">
        <v>612</v>
      </c>
      <c r="B612" s="26" t="s">
        <v>3361</v>
      </c>
      <c r="C612" s="23"/>
    </row>
    <row r="613" spans="1:3" x14ac:dyDescent="0.15">
      <c r="A613" s="19">
        <v>613</v>
      </c>
      <c r="B613" s="26" t="s">
        <v>3362</v>
      </c>
      <c r="C613" s="23"/>
    </row>
    <row r="614" spans="1:3" x14ac:dyDescent="0.15">
      <c r="A614" s="25">
        <v>614</v>
      </c>
      <c r="B614" s="26" t="s">
        <v>3363</v>
      </c>
      <c r="C614" s="23"/>
    </row>
    <row r="615" spans="1:3" x14ac:dyDescent="0.15">
      <c r="A615" s="19">
        <v>615</v>
      </c>
      <c r="B615" s="26" t="s">
        <v>3364</v>
      </c>
      <c r="C615" s="23"/>
    </row>
    <row r="616" spans="1:3" x14ac:dyDescent="0.15">
      <c r="A616" s="25">
        <v>616</v>
      </c>
      <c r="B616" s="26" t="s">
        <v>3365</v>
      </c>
      <c r="C616" s="23"/>
    </row>
    <row r="617" spans="1:3" x14ac:dyDescent="0.15">
      <c r="A617" s="19">
        <v>617</v>
      </c>
      <c r="B617" s="26" t="s">
        <v>3366</v>
      </c>
      <c r="C617" s="23"/>
    </row>
    <row r="618" spans="1:3" x14ac:dyDescent="0.15">
      <c r="A618" s="25">
        <v>618</v>
      </c>
      <c r="B618" s="26" t="s">
        <v>3367</v>
      </c>
      <c r="C618" s="23"/>
    </row>
    <row r="619" spans="1:3" x14ac:dyDescent="0.15">
      <c r="A619" s="19">
        <v>619</v>
      </c>
      <c r="B619" s="26" t="s">
        <v>3368</v>
      </c>
      <c r="C619" s="23"/>
    </row>
    <row r="620" spans="1:3" x14ac:dyDescent="0.15">
      <c r="A620" s="25">
        <v>620</v>
      </c>
      <c r="B620" s="26" t="s">
        <v>3369</v>
      </c>
      <c r="C620" s="23"/>
    </row>
    <row r="621" spans="1:3" x14ac:dyDescent="0.15">
      <c r="A621" s="19">
        <v>621</v>
      </c>
      <c r="B621" s="26" t="s">
        <v>3370</v>
      </c>
      <c r="C621" s="23"/>
    </row>
    <row r="622" spans="1:3" x14ac:dyDescent="0.15">
      <c r="A622" s="25">
        <v>622</v>
      </c>
      <c r="B622" s="26" t="s">
        <v>3371</v>
      </c>
      <c r="C622" s="23"/>
    </row>
    <row r="623" spans="1:3" x14ac:dyDescent="0.15">
      <c r="A623" s="19">
        <v>623</v>
      </c>
      <c r="B623" s="26" t="s">
        <v>3372</v>
      </c>
      <c r="C623" s="23"/>
    </row>
    <row r="624" spans="1:3" x14ac:dyDescent="0.15">
      <c r="A624" s="25">
        <v>624</v>
      </c>
      <c r="B624" s="26" t="s">
        <v>3373</v>
      </c>
      <c r="C624" s="23"/>
    </row>
    <row r="625" spans="1:3" x14ac:dyDescent="0.15">
      <c r="A625" s="19">
        <v>625</v>
      </c>
      <c r="B625" s="26" t="s">
        <v>3374</v>
      </c>
      <c r="C625" s="23"/>
    </row>
    <row r="626" spans="1:3" x14ac:dyDescent="0.15">
      <c r="A626" s="25">
        <v>626</v>
      </c>
      <c r="B626" s="26" t="s">
        <v>3375</v>
      </c>
      <c r="C626" s="23"/>
    </row>
    <row r="627" spans="1:3" x14ac:dyDescent="0.15">
      <c r="A627" s="19">
        <v>627</v>
      </c>
      <c r="B627" s="26" t="s">
        <v>3376</v>
      </c>
      <c r="C627" s="23"/>
    </row>
    <row r="628" spans="1:3" x14ac:dyDescent="0.15">
      <c r="A628" s="25">
        <v>628</v>
      </c>
      <c r="B628" s="26" t="s">
        <v>3377</v>
      </c>
      <c r="C628" s="23"/>
    </row>
    <row r="629" spans="1:3" x14ac:dyDescent="0.15">
      <c r="A629" s="19">
        <v>629</v>
      </c>
      <c r="B629" s="26" t="s">
        <v>3211</v>
      </c>
      <c r="C629" s="23"/>
    </row>
    <row r="630" spans="1:3" x14ac:dyDescent="0.15">
      <c r="A630" s="25">
        <v>630</v>
      </c>
      <c r="B630" s="26" t="s">
        <v>3212</v>
      </c>
      <c r="C630" s="23"/>
    </row>
    <row r="631" spans="1:3" x14ac:dyDescent="0.15">
      <c r="A631" s="19">
        <v>631</v>
      </c>
      <c r="B631" s="26" t="s">
        <v>3213</v>
      </c>
      <c r="C631" s="23"/>
    </row>
    <row r="632" spans="1:3" x14ac:dyDescent="0.15">
      <c r="A632" s="25">
        <v>632</v>
      </c>
      <c r="B632" s="26" t="s">
        <v>3214</v>
      </c>
      <c r="C632" s="23"/>
    </row>
    <row r="633" spans="1:3" x14ac:dyDescent="0.15">
      <c r="A633" s="19">
        <v>633</v>
      </c>
      <c r="B633" s="26" t="s">
        <v>3215</v>
      </c>
      <c r="C633" s="23"/>
    </row>
    <row r="634" spans="1:3" x14ac:dyDescent="0.15">
      <c r="A634" s="25">
        <v>634</v>
      </c>
      <c r="B634" s="26" t="s">
        <v>3216</v>
      </c>
      <c r="C634" s="23"/>
    </row>
    <row r="635" spans="1:3" x14ac:dyDescent="0.15">
      <c r="A635" s="19">
        <v>635</v>
      </c>
      <c r="B635" s="26" t="s">
        <v>3217</v>
      </c>
      <c r="C635" s="23"/>
    </row>
    <row r="636" spans="1:3" x14ac:dyDescent="0.15">
      <c r="A636" s="25">
        <v>636</v>
      </c>
      <c r="B636" s="26" t="s">
        <v>3218</v>
      </c>
      <c r="C636" s="23"/>
    </row>
    <row r="637" spans="1:3" x14ac:dyDescent="0.15">
      <c r="A637" s="19">
        <v>637</v>
      </c>
      <c r="B637" s="26" t="s">
        <v>3219</v>
      </c>
      <c r="C637" s="23"/>
    </row>
    <row r="638" spans="1:3" x14ac:dyDescent="0.15">
      <c r="A638" s="25">
        <v>638</v>
      </c>
      <c r="B638" s="26" t="s">
        <v>3220</v>
      </c>
      <c r="C638" s="23"/>
    </row>
    <row r="639" spans="1:3" x14ac:dyDescent="0.15">
      <c r="A639" s="19">
        <v>639</v>
      </c>
      <c r="B639" s="26" t="s">
        <v>3221</v>
      </c>
      <c r="C639" s="23"/>
    </row>
    <row r="640" spans="1:3" x14ac:dyDescent="0.15">
      <c r="A640" s="25">
        <v>640</v>
      </c>
      <c r="B640" s="26" t="s">
        <v>3222</v>
      </c>
      <c r="C640" s="23"/>
    </row>
    <row r="641" spans="1:3" x14ac:dyDescent="0.15">
      <c r="A641" s="19">
        <v>641</v>
      </c>
      <c r="B641" s="26" t="s">
        <v>3223</v>
      </c>
      <c r="C641" s="23"/>
    </row>
    <row r="642" spans="1:3" x14ac:dyDescent="0.15">
      <c r="A642" s="25">
        <v>642</v>
      </c>
      <c r="B642" s="26" t="s">
        <v>3224</v>
      </c>
      <c r="C642" s="23"/>
    </row>
    <row r="643" spans="1:3" x14ac:dyDescent="0.15">
      <c r="A643" s="19">
        <v>643</v>
      </c>
      <c r="B643" s="26" t="s">
        <v>3225</v>
      </c>
      <c r="C643" s="23"/>
    </row>
    <row r="644" spans="1:3" x14ac:dyDescent="0.15">
      <c r="A644" s="25">
        <v>644</v>
      </c>
      <c r="B644" s="26" t="s">
        <v>3226</v>
      </c>
      <c r="C644" s="23"/>
    </row>
    <row r="645" spans="1:3" x14ac:dyDescent="0.15">
      <c r="A645" s="19">
        <v>645</v>
      </c>
      <c r="B645" s="26" t="s">
        <v>3227</v>
      </c>
      <c r="C645" s="23"/>
    </row>
    <row r="646" spans="1:3" x14ac:dyDescent="0.15">
      <c r="A646" s="25">
        <v>646</v>
      </c>
      <c r="B646" s="26" t="s">
        <v>3228</v>
      </c>
      <c r="C646" s="23"/>
    </row>
    <row r="647" spans="1:3" x14ac:dyDescent="0.15">
      <c r="A647" s="19">
        <v>647</v>
      </c>
      <c r="B647" s="26" t="s">
        <v>3229</v>
      </c>
      <c r="C647" s="23"/>
    </row>
    <row r="648" spans="1:3" x14ac:dyDescent="0.15">
      <c r="A648" s="25">
        <v>648</v>
      </c>
      <c r="B648" s="26" t="s">
        <v>3128</v>
      </c>
      <c r="C648" s="23"/>
    </row>
    <row r="649" spans="1:3" x14ac:dyDescent="0.15">
      <c r="A649" s="19">
        <v>649</v>
      </c>
      <c r="B649" s="26" t="s">
        <v>3129</v>
      </c>
      <c r="C649" s="23"/>
    </row>
    <row r="650" spans="1:3" x14ac:dyDescent="0.15">
      <c r="A650" s="25">
        <v>650</v>
      </c>
      <c r="B650" s="26" t="s">
        <v>3130</v>
      </c>
      <c r="C650" s="23"/>
    </row>
    <row r="651" spans="1:3" x14ac:dyDescent="0.15">
      <c r="A651" s="19">
        <v>651</v>
      </c>
      <c r="B651" s="26" t="s">
        <v>3131</v>
      </c>
      <c r="C651" s="23"/>
    </row>
    <row r="652" spans="1:3" x14ac:dyDescent="0.15">
      <c r="A652" s="25">
        <v>652</v>
      </c>
      <c r="B652" s="26" t="s">
        <v>3132</v>
      </c>
      <c r="C652" s="23"/>
    </row>
    <row r="653" spans="1:3" x14ac:dyDescent="0.15">
      <c r="A653" s="19">
        <v>653</v>
      </c>
      <c r="B653" s="26" t="s">
        <v>3133</v>
      </c>
      <c r="C653" s="23"/>
    </row>
    <row r="654" spans="1:3" x14ac:dyDescent="0.15">
      <c r="A654" s="25">
        <v>654</v>
      </c>
      <c r="B654" s="26" t="s">
        <v>3134</v>
      </c>
      <c r="C654" s="23"/>
    </row>
    <row r="655" spans="1:3" x14ac:dyDescent="0.15">
      <c r="A655" s="19">
        <v>655</v>
      </c>
      <c r="B655" s="26" t="s">
        <v>3135</v>
      </c>
      <c r="C655" s="23"/>
    </row>
    <row r="656" spans="1:3" x14ac:dyDescent="0.15">
      <c r="A656" s="25">
        <v>656</v>
      </c>
      <c r="B656" s="26" t="s">
        <v>3136</v>
      </c>
      <c r="C656" s="23"/>
    </row>
    <row r="657" spans="1:3" x14ac:dyDescent="0.15">
      <c r="A657" s="19">
        <v>657</v>
      </c>
      <c r="B657" s="26" t="s">
        <v>3137</v>
      </c>
      <c r="C657" s="23"/>
    </row>
    <row r="658" spans="1:3" x14ac:dyDescent="0.15">
      <c r="A658" s="25">
        <v>658</v>
      </c>
      <c r="B658" s="26" t="s">
        <v>3138</v>
      </c>
      <c r="C658" s="23"/>
    </row>
    <row r="659" spans="1:3" x14ac:dyDescent="0.15">
      <c r="A659" s="19">
        <v>659</v>
      </c>
      <c r="B659" s="26" t="s">
        <v>3139</v>
      </c>
      <c r="C659" s="23"/>
    </row>
    <row r="660" spans="1:3" x14ac:dyDescent="0.15">
      <c r="A660" s="25">
        <v>660</v>
      </c>
      <c r="B660" s="26" t="s">
        <v>4022</v>
      </c>
      <c r="C660" s="23"/>
    </row>
    <row r="661" spans="1:3" x14ac:dyDescent="0.15">
      <c r="A661" s="19">
        <v>661</v>
      </c>
      <c r="B661" s="26" t="s">
        <v>4023</v>
      </c>
      <c r="C661" s="23"/>
    </row>
    <row r="662" spans="1:3" x14ac:dyDescent="0.15">
      <c r="A662" s="25">
        <v>662</v>
      </c>
      <c r="B662" s="26" t="s">
        <v>4024</v>
      </c>
      <c r="C662" s="23"/>
    </row>
    <row r="663" spans="1:3" x14ac:dyDescent="0.15">
      <c r="A663" s="19">
        <v>663</v>
      </c>
      <c r="B663" s="26" t="s">
        <v>4025</v>
      </c>
      <c r="C663" s="23"/>
    </row>
    <row r="664" spans="1:3" x14ac:dyDescent="0.15">
      <c r="A664" s="25">
        <v>664</v>
      </c>
      <c r="B664" s="26" t="s">
        <v>4026</v>
      </c>
      <c r="C664" s="23"/>
    </row>
    <row r="665" spans="1:3" x14ac:dyDescent="0.15">
      <c r="A665" s="19">
        <v>665</v>
      </c>
      <c r="B665" s="26" t="s">
        <v>4027</v>
      </c>
      <c r="C665" s="23"/>
    </row>
    <row r="666" spans="1:3" x14ac:dyDescent="0.15">
      <c r="A666" s="25">
        <v>666</v>
      </c>
      <c r="B666" s="26" t="s">
        <v>3831</v>
      </c>
      <c r="C666" s="23"/>
    </row>
    <row r="667" spans="1:3" x14ac:dyDescent="0.15">
      <c r="A667" s="19">
        <v>667</v>
      </c>
      <c r="B667" s="26" t="s">
        <v>3832</v>
      </c>
      <c r="C667" s="23"/>
    </row>
    <row r="668" spans="1:3" x14ac:dyDescent="0.15">
      <c r="A668" s="25">
        <v>668</v>
      </c>
      <c r="B668" s="26" t="s">
        <v>3833</v>
      </c>
      <c r="C668" s="23"/>
    </row>
    <row r="669" spans="1:3" x14ac:dyDescent="0.15">
      <c r="A669" s="19">
        <v>669</v>
      </c>
      <c r="B669" s="26" t="s">
        <v>3834</v>
      </c>
      <c r="C669" s="23"/>
    </row>
    <row r="670" spans="1:3" x14ac:dyDescent="0.15">
      <c r="A670" s="25">
        <v>670</v>
      </c>
      <c r="B670" s="26" t="s">
        <v>3835</v>
      </c>
      <c r="C670" s="23"/>
    </row>
    <row r="671" spans="1:3" x14ac:dyDescent="0.15">
      <c r="A671" s="19">
        <v>671</v>
      </c>
      <c r="B671" s="26" t="s">
        <v>3836</v>
      </c>
      <c r="C671" s="23"/>
    </row>
    <row r="672" spans="1:3" x14ac:dyDescent="0.15">
      <c r="A672" s="25">
        <v>672</v>
      </c>
      <c r="B672" s="26" t="s">
        <v>3837</v>
      </c>
      <c r="C672" s="23"/>
    </row>
    <row r="673" spans="1:3" x14ac:dyDescent="0.15">
      <c r="A673" s="19">
        <v>673</v>
      </c>
      <c r="B673" s="26" t="s">
        <v>3838</v>
      </c>
      <c r="C673" s="23"/>
    </row>
    <row r="674" spans="1:3" x14ac:dyDescent="0.15">
      <c r="A674" s="25">
        <v>674</v>
      </c>
      <c r="B674" s="26" t="s">
        <v>3839</v>
      </c>
      <c r="C674" s="23"/>
    </row>
    <row r="675" spans="1:3" x14ac:dyDescent="0.15">
      <c r="A675" s="19">
        <v>675</v>
      </c>
      <c r="B675" s="26" t="s">
        <v>2574</v>
      </c>
      <c r="C675" s="23"/>
    </row>
    <row r="676" spans="1:3" x14ac:dyDescent="0.15">
      <c r="A676" s="25">
        <v>676</v>
      </c>
      <c r="B676" s="26" t="s">
        <v>2575</v>
      </c>
      <c r="C676" s="23"/>
    </row>
    <row r="677" spans="1:3" x14ac:dyDescent="0.15">
      <c r="A677" s="19">
        <v>677</v>
      </c>
      <c r="B677" s="26" t="s">
        <v>2576</v>
      </c>
      <c r="C677" s="23"/>
    </row>
    <row r="678" spans="1:3" x14ac:dyDescent="0.15">
      <c r="A678" s="25">
        <v>678</v>
      </c>
      <c r="B678" s="26" t="s">
        <v>2577</v>
      </c>
      <c r="C678" s="23"/>
    </row>
    <row r="679" spans="1:3" x14ac:dyDescent="0.15">
      <c r="A679" s="19">
        <v>679</v>
      </c>
      <c r="B679" s="26" t="s">
        <v>2578</v>
      </c>
      <c r="C679" s="23"/>
    </row>
    <row r="680" spans="1:3" x14ac:dyDescent="0.15">
      <c r="A680" s="25">
        <v>680</v>
      </c>
      <c r="B680" s="26" t="s">
        <v>2579</v>
      </c>
      <c r="C680" s="23"/>
    </row>
    <row r="681" spans="1:3" x14ac:dyDescent="0.15">
      <c r="A681" s="19">
        <v>681</v>
      </c>
      <c r="B681" s="26" t="s">
        <v>2580</v>
      </c>
      <c r="C681" s="23"/>
    </row>
    <row r="682" spans="1:3" x14ac:dyDescent="0.15">
      <c r="A682" s="25">
        <v>682</v>
      </c>
      <c r="B682" s="26" t="s">
        <v>2581</v>
      </c>
      <c r="C682" s="23"/>
    </row>
    <row r="683" spans="1:3" x14ac:dyDescent="0.15">
      <c r="A683" s="19">
        <v>683</v>
      </c>
      <c r="B683" s="26" t="s">
        <v>2582</v>
      </c>
      <c r="C683" s="23"/>
    </row>
    <row r="684" spans="1:3" x14ac:dyDescent="0.15">
      <c r="A684" s="25">
        <v>684</v>
      </c>
      <c r="B684" s="26" t="s">
        <v>3882</v>
      </c>
      <c r="C684" s="23"/>
    </row>
    <row r="685" spans="1:3" x14ac:dyDescent="0.15">
      <c r="A685" s="19">
        <v>685</v>
      </c>
      <c r="B685" s="26" t="s">
        <v>3883</v>
      </c>
      <c r="C685" s="23"/>
    </row>
    <row r="686" spans="1:3" x14ac:dyDescent="0.15">
      <c r="A686" s="25">
        <v>686</v>
      </c>
      <c r="B686" s="26" t="s">
        <v>3884</v>
      </c>
      <c r="C686" s="23"/>
    </row>
    <row r="687" spans="1:3" x14ac:dyDescent="0.15">
      <c r="A687" s="19">
        <v>687</v>
      </c>
      <c r="B687" s="26" t="s">
        <v>3885</v>
      </c>
      <c r="C687" s="23"/>
    </row>
    <row r="688" spans="1:3" x14ac:dyDescent="0.15">
      <c r="A688" s="25">
        <v>688</v>
      </c>
      <c r="B688" s="26" t="s">
        <v>3886</v>
      </c>
      <c r="C688" s="23"/>
    </row>
    <row r="689" spans="1:3" x14ac:dyDescent="0.15">
      <c r="A689" s="19">
        <v>689</v>
      </c>
      <c r="B689" s="26" t="s">
        <v>3887</v>
      </c>
      <c r="C689" s="23"/>
    </row>
    <row r="690" spans="1:3" x14ac:dyDescent="0.15">
      <c r="A690" s="25">
        <v>690</v>
      </c>
      <c r="B690" s="26" t="s">
        <v>3888</v>
      </c>
      <c r="C690" s="23"/>
    </row>
    <row r="691" spans="1:3" x14ac:dyDescent="0.15">
      <c r="A691" s="19">
        <v>691</v>
      </c>
      <c r="B691" s="26" t="s">
        <v>3889</v>
      </c>
      <c r="C691" s="23"/>
    </row>
    <row r="692" spans="1:3" x14ac:dyDescent="0.15">
      <c r="A692" s="25">
        <v>692</v>
      </c>
      <c r="B692" s="26" t="s">
        <v>3890</v>
      </c>
      <c r="C692" s="23"/>
    </row>
    <row r="693" spans="1:3" x14ac:dyDescent="0.15">
      <c r="A693" s="19">
        <v>693</v>
      </c>
      <c r="B693" s="26" t="s">
        <v>3891</v>
      </c>
      <c r="C693" s="23"/>
    </row>
    <row r="694" spans="1:3" x14ac:dyDescent="0.15">
      <c r="A694" s="25">
        <v>694</v>
      </c>
      <c r="B694" s="26" t="s">
        <v>3892</v>
      </c>
      <c r="C694" s="23"/>
    </row>
    <row r="695" spans="1:3" x14ac:dyDescent="0.15">
      <c r="A695" s="19">
        <v>695</v>
      </c>
      <c r="B695" s="26" t="s">
        <v>2417</v>
      </c>
      <c r="C695" s="23"/>
    </row>
    <row r="696" spans="1:3" x14ac:dyDescent="0.15">
      <c r="A696" s="25">
        <v>696</v>
      </c>
      <c r="B696" s="26" t="s">
        <v>2418</v>
      </c>
      <c r="C696" s="23"/>
    </row>
    <row r="697" spans="1:3" x14ac:dyDescent="0.15">
      <c r="A697" s="19">
        <v>697</v>
      </c>
      <c r="B697" s="26" t="s">
        <v>2419</v>
      </c>
      <c r="C697" s="23"/>
    </row>
    <row r="698" spans="1:3" x14ac:dyDescent="0.15">
      <c r="A698" s="25">
        <v>698</v>
      </c>
      <c r="B698" s="26" t="s">
        <v>2420</v>
      </c>
      <c r="C698" s="23"/>
    </row>
    <row r="699" spans="1:3" x14ac:dyDescent="0.15">
      <c r="A699" s="19">
        <v>699</v>
      </c>
      <c r="B699" s="26" t="s">
        <v>2421</v>
      </c>
      <c r="C699" s="23"/>
    </row>
    <row r="700" spans="1:3" x14ac:dyDescent="0.15">
      <c r="A700" s="25">
        <v>700</v>
      </c>
      <c r="B700" s="26" t="s">
        <v>2422</v>
      </c>
      <c r="C700" s="23"/>
    </row>
    <row r="701" spans="1:3" x14ac:dyDescent="0.15">
      <c r="A701" s="19">
        <v>701</v>
      </c>
      <c r="B701" s="26" t="s">
        <v>2423</v>
      </c>
      <c r="C701" s="23"/>
    </row>
    <row r="702" spans="1:3" x14ac:dyDescent="0.15">
      <c r="A702" s="25">
        <v>702</v>
      </c>
      <c r="B702" s="26" t="s">
        <v>3881</v>
      </c>
      <c r="C702" s="23"/>
    </row>
    <row r="703" spans="1:3" x14ac:dyDescent="0.15">
      <c r="A703" s="19">
        <v>703</v>
      </c>
      <c r="B703" s="26" t="s">
        <v>2370</v>
      </c>
      <c r="C703" s="23"/>
    </row>
    <row r="704" spans="1:3" x14ac:dyDescent="0.15">
      <c r="A704" s="25">
        <v>704</v>
      </c>
      <c r="B704" s="26" t="s">
        <v>2371</v>
      </c>
      <c r="C704" s="23"/>
    </row>
    <row r="705" spans="1:3" x14ac:dyDescent="0.15">
      <c r="A705" s="19">
        <v>705</v>
      </c>
      <c r="B705" s="26" t="s">
        <v>2372</v>
      </c>
      <c r="C705" s="23"/>
    </row>
    <row r="706" spans="1:3" x14ac:dyDescent="0.15">
      <c r="A706" s="25">
        <v>706</v>
      </c>
      <c r="B706" s="26" t="s">
        <v>2373</v>
      </c>
      <c r="C706" s="23"/>
    </row>
    <row r="707" spans="1:3" x14ac:dyDescent="0.15">
      <c r="A707" s="19">
        <v>707</v>
      </c>
      <c r="B707" s="26" t="s">
        <v>2374</v>
      </c>
      <c r="C707" s="23"/>
    </row>
    <row r="708" spans="1:3" x14ac:dyDescent="0.15">
      <c r="A708" s="25">
        <v>708</v>
      </c>
      <c r="B708" s="26" t="s">
        <v>2375</v>
      </c>
      <c r="C708" s="23"/>
    </row>
    <row r="709" spans="1:3" x14ac:dyDescent="0.15">
      <c r="A709" s="19">
        <v>709</v>
      </c>
      <c r="B709" s="26" t="s">
        <v>2376</v>
      </c>
      <c r="C709" s="23"/>
    </row>
    <row r="710" spans="1:3" x14ac:dyDescent="0.15">
      <c r="A710" s="25">
        <v>710</v>
      </c>
      <c r="B710" s="26" t="s">
        <v>2377</v>
      </c>
      <c r="C710" s="23"/>
    </row>
    <row r="711" spans="1:3" x14ac:dyDescent="0.15">
      <c r="A711" s="19">
        <v>711</v>
      </c>
      <c r="B711" s="26" t="s">
        <v>547</v>
      </c>
      <c r="C711" s="23"/>
    </row>
    <row r="712" spans="1:3" x14ac:dyDescent="0.15">
      <c r="A712" s="25">
        <v>712</v>
      </c>
      <c r="B712" s="26" t="s">
        <v>548</v>
      </c>
      <c r="C712" s="23"/>
    </row>
    <row r="713" spans="1:3" x14ac:dyDescent="0.15">
      <c r="A713" s="19">
        <v>713</v>
      </c>
      <c r="B713" s="26" t="s">
        <v>549</v>
      </c>
      <c r="C713" s="23"/>
    </row>
    <row r="714" spans="1:3" x14ac:dyDescent="0.15">
      <c r="A714" s="25">
        <v>714</v>
      </c>
      <c r="B714" s="26" t="s">
        <v>550</v>
      </c>
      <c r="C714" s="23"/>
    </row>
    <row r="715" spans="1:3" x14ac:dyDescent="0.15">
      <c r="A715" s="19">
        <v>715</v>
      </c>
      <c r="B715" s="26" t="s">
        <v>551</v>
      </c>
      <c r="C715" s="23"/>
    </row>
    <row r="716" spans="1:3" x14ac:dyDescent="0.15">
      <c r="A716" s="25">
        <v>716</v>
      </c>
      <c r="B716" s="26" t="s">
        <v>552</v>
      </c>
      <c r="C716" s="23"/>
    </row>
    <row r="717" spans="1:3" x14ac:dyDescent="0.15">
      <c r="A717" s="19">
        <v>717</v>
      </c>
      <c r="B717" s="26" t="s">
        <v>553</v>
      </c>
      <c r="C717" s="23"/>
    </row>
    <row r="718" spans="1:3" x14ac:dyDescent="0.15">
      <c r="A718" s="25">
        <v>718</v>
      </c>
      <c r="B718" s="26" t="s">
        <v>554</v>
      </c>
      <c r="C718" s="23"/>
    </row>
    <row r="719" spans="1:3" x14ac:dyDescent="0.15">
      <c r="A719" s="19">
        <v>719</v>
      </c>
      <c r="B719" s="26" t="s">
        <v>2074</v>
      </c>
      <c r="C719" s="23"/>
    </row>
    <row r="720" spans="1:3" x14ac:dyDescent="0.15">
      <c r="A720" s="25">
        <v>720</v>
      </c>
      <c r="B720" s="26" t="s">
        <v>2075</v>
      </c>
      <c r="C720" s="23"/>
    </row>
    <row r="721" spans="1:3" x14ac:dyDescent="0.15">
      <c r="A721" s="19">
        <v>721</v>
      </c>
      <c r="B721" s="26" t="s">
        <v>2076</v>
      </c>
      <c r="C721" s="23"/>
    </row>
    <row r="722" spans="1:3" x14ac:dyDescent="0.15">
      <c r="A722" s="25">
        <v>722</v>
      </c>
      <c r="B722" s="26" t="s">
        <v>2077</v>
      </c>
      <c r="C722" s="23"/>
    </row>
    <row r="723" spans="1:3" x14ac:dyDescent="0.15">
      <c r="A723" s="19">
        <v>723</v>
      </c>
      <c r="B723" s="26" t="s">
        <v>2078</v>
      </c>
      <c r="C723" s="23"/>
    </row>
    <row r="724" spans="1:3" x14ac:dyDescent="0.15">
      <c r="A724" s="25">
        <v>724</v>
      </c>
      <c r="B724" s="26" t="s">
        <v>2473</v>
      </c>
      <c r="C724" s="23"/>
    </row>
    <row r="725" spans="1:3" x14ac:dyDescent="0.15">
      <c r="A725" s="19">
        <v>725</v>
      </c>
      <c r="B725" s="26" t="s">
        <v>2474</v>
      </c>
      <c r="C725" s="23"/>
    </row>
    <row r="726" spans="1:3" x14ac:dyDescent="0.15">
      <c r="A726" s="25">
        <v>726</v>
      </c>
      <c r="B726" s="26" t="s">
        <v>2424</v>
      </c>
      <c r="C726" s="23"/>
    </row>
    <row r="727" spans="1:3" x14ac:dyDescent="0.15">
      <c r="A727" s="19">
        <v>727</v>
      </c>
      <c r="B727" s="26" t="s">
        <v>2425</v>
      </c>
      <c r="C727" s="23"/>
    </row>
    <row r="728" spans="1:3" x14ac:dyDescent="0.15">
      <c r="A728" s="25">
        <v>728</v>
      </c>
      <c r="B728" s="26" t="s">
        <v>2426</v>
      </c>
      <c r="C728" s="23"/>
    </row>
    <row r="729" spans="1:3" x14ac:dyDescent="0.15">
      <c r="A729" s="19">
        <v>729</v>
      </c>
      <c r="B729" s="26" t="s">
        <v>2427</v>
      </c>
      <c r="C729" s="23"/>
    </row>
    <row r="730" spans="1:3" x14ac:dyDescent="0.15">
      <c r="A730" s="25">
        <v>730</v>
      </c>
      <c r="B730" s="26" t="s">
        <v>2428</v>
      </c>
      <c r="C730" s="23"/>
    </row>
    <row r="731" spans="1:3" x14ac:dyDescent="0.15">
      <c r="A731" s="19">
        <v>731</v>
      </c>
      <c r="B731" s="26" t="s">
        <v>2429</v>
      </c>
      <c r="C731" s="23"/>
    </row>
    <row r="732" spans="1:3" x14ac:dyDescent="0.15">
      <c r="A732" s="25">
        <v>732</v>
      </c>
      <c r="B732" s="26" t="s">
        <v>2430</v>
      </c>
      <c r="C732" s="23"/>
    </row>
    <row r="733" spans="1:3" x14ac:dyDescent="0.15">
      <c r="A733" s="19">
        <v>733</v>
      </c>
      <c r="B733" s="26" t="s">
        <v>2431</v>
      </c>
      <c r="C733" s="23"/>
    </row>
    <row r="734" spans="1:3" x14ac:dyDescent="0.15">
      <c r="A734" s="25">
        <v>734</v>
      </c>
      <c r="B734" s="26" t="s">
        <v>2432</v>
      </c>
      <c r="C734" s="23"/>
    </row>
    <row r="735" spans="1:3" x14ac:dyDescent="0.15">
      <c r="A735" s="19">
        <v>735</v>
      </c>
      <c r="B735" s="26" t="s">
        <v>2433</v>
      </c>
      <c r="C735" s="23"/>
    </row>
    <row r="736" spans="1:3" x14ac:dyDescent="0.15">
      <c r="A736" s="25">
        <v>736</v>
      </c>
      <c r="B736" s="26" t="s">
        <v>2434</v>
      </c>
      <c r="C736" s="23"/>
    </row>
    <row r="737" spans="1:3" x14ac:dyDescent="0.15">
      <c r="A737" s="19">
        <v>737</v>
      </c>
      <c r="B737" s="26" t="s">
        <v>2435</v>
      </c>
      <c r="C737" s="23"/>
    </row>
    <row r="738" spans="1:3" x14ac:dyDescent="0.15">
      <c r="A738" s="25">
        <v>738</v>
      </c>
      <c r="B738" s="26" t="s">
        <v>2436</v>
      </c>
      <c r="C738" s="23"/>
    </row>
    <row r="739" spans="1:3" x14ac:dyDescent="0.15">
      <c r="A739" s="19">
        <v>739</v>
      </c>
      <c r="B739" s="26" t="s">
        <v>2437</v>
      </c>
      <c r="C739" s="23"/>
    </row>
    <row r="740" spans="1:3" x14ac:dyDescent="0.15">
      <c r="A740" s="25">
        <v>740</v>
      </c>
      <c r="B740" s="26" t="s">
        <v>2402</v>
      </c>
      <c r="C740" s="23"/>
    </row>
    <row r="741" spans="1:3" x14ac:dyDescent="0.15">
      <c r="A741" s="19">
        <v>741</v>
      </c>
      <c r="B741" s="26" t="s">
        <v>2403</v>
      </c>
      <c r="C741" s="23"/>
    </row>
    <row r="742" spans="1:3" x14ac:dyDescent="0.15">
      <c r="A742" s="25">
        <v>742</v>
      </c>
      <c r="B742" s="26" t="s">
        <v>2404</v>
      </c>
      <c r="C742" s="23"/>
    </row>
    <row r="743" spans="1:3" x14ac:dyDescent="0.15">
      <c r="A743" s="19">
        <v>743</v>
      </c>
      <c r="B743" s="26" t="s">
        <v>2405</v>
      </c>
      <c r="C743" s="23"/>
    </row>
    <row r="744" spans="1:3" x14ac:dyDescent="0.15">
      <c r="A744" s="25">
        <v>744</v>
      </c>
      <c r="B744" s="26" t="s">
        <v>2406</v>
      </c>
      <c r="C744" s="23"/>
    </row>
    <row r="745" spans="1:3" x14ac:dyDescent="0.15">
      <c r="A745" s="19">
        <v>745</v>
      </c>
      <c r="B745" s="26" t="s">
        <v>2378</v>
      </c>
      <c r="C745" s="23"/>
    </row>
    <row r="746" spans="1:3" x14ac:dyDescent="0.15">
      <c r="A746" s="25">
        <v>746</v>
      </c>
      <c r="B746" s="26" t="s">
        <v>2379</v>
      </c>
      <c r="C746" s="23"/>
    </row>
    <row r="747" spans="1:3" x14ac:dyDescent="0.15">
      <c r="A747" s="19">
        <v>747</v>
      </c>
      <c r="B747" s="26" t="s">
        <v>2380</v>
      </c>
      <c r="C747" s="23"/>
    </row>
    <row r="748" spans="1:3" x14ac:dyDescent="0.15">
      <c r="A748" s="25">
        <v>748</v>
      </c>
      <c r="B748" s="26" t="s">
        <v>2381</v>
      </c>
      <c r="C748" s="23"/>
    </row>
    <row r="749" spans="1:3" x14ac:dyDescent="0.15">
      <c r="A749" s="19">
        <v>749</v>
      </c>
      <c r="B749" s="26" t="s">
        <v>2515</v>
      </c>
      <c r="C749" s="23"/>
    </row>
    <row r="750" spans="1:3" x14ac:dyDescent="0.15">
      <c r="A750" s="25">
        <v>750</v>
      </c>
      <c r="B750" s="26" t="s">
        <v>2516</v>
      </c>
      <c r="C750" s="23"/>
    </row>
    <row r="751" spans="1:3" x14ac:dyDescent="0.15">
      <c r="A751" s="19">
        <v>751</v>
      </c>
      <c r="B751" s="26" t="s">
        <v>2517</v>
      </c>
      <c r="C751" s="23"/>
    </row>
    <row r="752" spans="1:3" x14ac:dyDescent="0.15">
      <c r="A752" s="25">
        <v>752</v>
      </c>
      <c r="B752" s="26" t="s">
        <v>2518</v>
      </c>
      <c r="C752" s="23"/>
    </row>
    <row r="753" spans="1:3" x14ac:dyDescent="0.15">
      <c r="A753" s="19">
        <v>753</v>
      </c>
      <c r="B753" s="26" t="s">
        <v>2519</v>
      </c>
      <c r="C753" s="23"/>
    </row>
    <row r="754" spans="1:3" x14ac:dyDescent="0.15">
      <c r="A754" s="25">
        <v>754</v>
      </c>
      <c r="B754" s="26" t="s">
        <v>2520</v>
      </c>
      <c r="C754" s="23"/>
    </row>
    <row r="755" spans="1:3" x14ac:dyDescent="0.15">
      <c r="A755" s="19">
        <v>755</v>
      </c>
      <c r="B755" s="26" t="s">
        <v>2521</v>
      </c>
      <c r="C755" s="23"/>
    </row>
    <row r="756" spans="1:3" x14ac:dyDescent="0.15">
      <c r="A756" s="25">
        <v>756</v>
      </c>
      <c r="B756" s="26" t="s">
        <v>2522</v>
      </c>
      <c r="C756" s="23"/>
    </row>
    <row r="757" spans="1:3" x14ac:dyDescent="0.15">
      <c r="A757" s="19">
        <v>757</v>
      </c>
      <c r="B757" s="26" t="s">
        <v>2523</v>
      </c>
      <c r="C757" s="23"/>
    </row>
    <row r="758" spans="1:3" x14ac:dyDescent="0.15">
      <c r="A758" s="25">
        <v>758</v>
      </c>
      <c r="B758" s="26" t="s">
        <v>2524</v>
      </c>
      <c r="C758" s="23"/>
    </row>
    <row r="759" spans="1:3" x14ac:dyDescent="0.15">
      <c r="A759" s="19">
        <v>759</v>
      </c>
      <c r="B759" s="26" t="s">
        <v>2525</v>
      </c>
      <c r="C759" s="23"/>
    </row>
    <row r="760" spans="1:3" x14ac:dyDescent="0.15">
      <c r="A760" s="25">
        <v>760</v>
      </c>
      <c r="B760" s="26" t="s">
        <v>2526</v>
      </c>
      <c r="C760" s="23"/>
    </row>
    <row r="761" spans="1:3" x14ac:dyDescent="0.15">
      <c r="A761" s="19">
        <v>761</v>
      </c>
      <c r="B761" s="26" t="s">
        <v>2527</v>
      </c>
      <c r="C761" s="23"/>
    </row>
    <row r="762" spans="1:3" x14ac:dyDescent="0.15">
      <c r="A762" s="25">
        <v>762</v>
      </c>
      <c r="B762" s="26" t="s">
        <v>2528</v>
      </c>
      <c r="C762" s="23"/>
    </row>
    <row r="763" spans="1:3" x14ac:dyDescent="0.15">
      <c r="A763" s="19">
        <v>763</v>
      </c>
      <c r="B763" s="26" t="s">
        <v>2529</v>
      </c>
      <c r="C763" s="23"/>
    </row>
    <row r="764" spans="1:3" x14ac:dyDescent="0.15">
      <c r="A764" s="25">
        <v>764</v>
      </c>
      <c r="B764" s="26" t="s">
        <v>2530</v>
      </c>
      <c r="C764" s="23"/>
    </row>
    <row r="765" spans="1:3" x14ac:dyDescent="0.15">
      <c r="A765" s="19">
        <v>765</v>
      </c>
      <c r="B765" s="26" t="s">
        <v>2531</v>
      </c>
      <c r="C765" s="23"/>
    </row>
    <row r="766" spans="1:3" x14ac:dyDescent="0.15">
      <c r="A766" s="25">
        <v>766</v>
      </c>
      <c r="B766" s="26" t="s">
        <v>2532</v>
      </c>
      <c r="C766" s="23"/>
    </row>
    <row r="767" spans="1:3" x14ac:dyDescent="0.15">
      <c r="A767" s="19">
        <v>767</v>
      </c>
      <c r="B767" s="26" t="s">
        <v>2533</v>
      </c>
      <c r="C767" s="23"/>
    </row>
    <row r="768" spans="1:3" x14ac:dyDescent="0.15">
      <c r="A768" s="25">
        <v>768</v>
      </c>
      <c r="B768" s="26" t="s">
        <v>2534</v>
      </c>
      <c r="C768" s="23"/>
    </row>
    <row r="769" spans="1:3" x14ac:dyDescent="0.15">
      <c r="A769" s="19">
        <v>769</v>
      </c>
      <c r="B769" s="26" t="s">
        <v>2535</v>
      </c>
      <c r="C769" s="23"/>
    </row>
    <row r="770" spans="1:3" x14ac:dyDescent="0.15">
      <c r="A770" s="25">
        <v>770</v>
      </c>
      <c r="B770" s="26" t="s">
        <v>2536</v>
      </c>
      <c r="C770" s="23"/>
    </row>
    <row r="771" spans="1:3" x14ac:dyDescent="0.15">
      <c r="A771" s="19">
        <v>771</v>
      </c>
      <c r="B771" s="26" t="s">
        <v>2537</v>
      </c>
      <c r="C771" s="23"/>
    </row>
    <row r="772" spans="1:3" x14ac:dyDescent="0.15">
      <c r="A772" s="25">
        <v>772</v>
      </c>
      <c r="B772" s="26" t="s">
        <v>2538</v>
      </c>
      <c r="C772" s="23"/>
    </row>
    <row r="773" spans="1:3" x14ac:dyDescent="0.15">
      <c r="A773" s="19">
        <v>773</v>
      </c>
      <c r="B773" s="26" t="s">
        <v>2539</v>
      </c>
      <c r="C773" s="23"/>
    </row>
    <row r="774" spans="1:3" x14ac:dyDescent="0.15">
      <c r="A774" s="25">
        <v>774</v>
      </c>
      <c r="B774" s="26" t="s">
        <v>2540</v>
      </c>
      <c r="C774" s="23"/>
    </row>
    <row r="775" spans="1:3" x14ac:dyDescent="0.15">
      <c r="A775" s="19">
        <v>775</v>
      </c>
      <c r="B775" s="26" t="s">
        <v>2541</v>
      </c>
      <c r="C775" s="23"/>
    </row>
    <row r="776" spans="1:3" x14ac:dyDescent="0.15">
      <c r="A776" s="25">
        <v>776</v>
      </c>
      <c r="B776" s="26" t="s">
        <v>2542</v>
      </c>
      <c r="C776" s="23"/>
    </row>
    <row r="777" spans="1:3" x14ac:dyDescent="0.15">
      <c r="A777" s="19">
        <v>777</v>
      </c>
      <c r="B777" s="26" t="s">
        <v>2543</v>
      </c>
      <c r="C777" s="23"/>
    </row>
    <row r="778" spans="1:3" x14ac:dyDescent="0.15">
      <c r="A778" s="25">
        <v>778</v>
      </c>
      <c r="B778" s="26" t="s">
        <v>2544</v>
      </c>
      <c r="C778" s="23"/>
    </row>
    <row r="779" spans="1:3" x14ac:dyDescent="0.15">
      <c r="A779" s="19">
        <v>779</v>
      </c>
      <c r="B779" s="26" t="s">
        <v>2545</v>
      </c>
      <c r="C779" s="23"/>
    </row>
    <row r="780" spans="1:3" x14ac:dyDescent="0.15">
      <c r="A780" s="25">
        <v>780</v>
      </c>
      <c r="B780" s="26" t="s">
        <v>2092</v>
      </c>
      <c r="C780" s="23"/>
    </row>
    <row r="781" spans="1:3" x14ac:dyDescent="0.15">
      <c r="A781" s="19">
        <v>781</v>
      </c>
      <c r="B781" s="26" t="s">
        <v>2093</v>
      </c>
      <c r="C781" s="23"/>
    </row>
    <row r="782" spans="1:3" x14ac:dyDescent="0.15">
      <c r="A782" s="25">
        <v>782</v>
      </c>
      <c r="B782" s="26" t="s">
        <v>2626</v>
      </c>
      <c r="C782" s="23"/>
    </row>
    <row r="783" spans="1:3" x14ac:dyDescent="0.15">
      <c r="A783" s="19">
        <v>783</v>
      </c>
      <c r="B783" s="26" t="s">
        <v>2392</v>
      </c>
      <c r="C783" s="23"/>
    </row>
    <row r="784" spans="1:3" x14ac:dyDescent="0.15">
      <c r="A784" s="25">
        <v>784</v>
      </c>
      <c r="B784" s="26" t="s">
        <v>2079</v>
      </c>
      <c r="C784" s="23"/>
    </row>
    <row r="785" spans="1:3" x14ac:dyDescent="0.15">
      <c r="A785" s="19">
        <v>785</v>
      </c>
      <c r="B785" s="26" t="s">
        <v>2080</v>
      </c>
      <c r="C785" s="23"/>
    </row>
    <row r="786" spans="1:3" x14ac:dyDescent="0.15">
      <c r="A786" s="25">
        <v>786</v>
      </c>
      <c r="B786" s="26" t="s">
        <v>2081</v>
      </c>
      <c r="C786" s="23"/>
    </row>
    <row r="787" spans="1:3" x14ac:dyDescent="0.15">
      <c r="A787" s="19">
        <v>787</v>
      </c>
      <c r="B787" s="26" t="s">
        <v>2082</v>
      </c>
      <c r="C787" s="23"/>
    </row>
    <row r="788" spans="1:3" x14ac:dyDescent="0.15">
      <c r="A788" s="25">
        <v>788</v>
      </c>
      <c r="B788" s="26" t="s">
        <v>2083</v>
      </c>
      <c r="C788" s="23"/>
    </row>
    <row r="789" spans="1:3" x14ac:dyDescent="0.15">
      <c r="A789" s="19">
        <v>789</v>
      </c>
      <c r="B789" s="26" t="s">
        <v>2084</v>
      </c>
      <c r="C789" s="23"/>
    </row>
    <row r="790" spans="1:3" x14ac:dyDescent="0.15">
      <c r="A790" s="25">
        <v>790</v>
      </c>
      <c r="B790" s="26" t="s">
        <v>2085</v>
      </c>
      <c r="C790" s="23"/>
    </row>
    <row r="791" spans="1:3" x14ac:dyDescent="0.15">
      <c r="A791" s="19">
        <v>791</v>
      </c>
      <c r="B791" s="26" t="s">
        <v>2086</v>
      </c>
      <c r="C791" s="23"/>
    </row>
    <row r="792" spans="1:3" x14ac:dyDescent="0.15">
      <c r="A792" s="25">
        <v>792</v>
      </c>
      <c r="B792" s="26" t="s">
        <v>2087</v>
      </c>
      <c r="C792" s="23"/>
    </row>
    <row r="793" spans="1:3" x14ac:dyDescent="0.15">
      <c r="A793" s="19">
        <v>793</v>
      </c>
      <c r="B793" s="26" t="s">
        <v>2088</v>
      </c>
      <c r="C793" s="23"/>
    </row>
    <row r="794" spans="1:3" x14ac:dyDescent="0.15">
      <c r="A794" s="25">
        <v>794</v>
      </c>
      <c r="B794" s="26" t="s">
        <v>2089</v>
      </c>
      <c r="C794" s="23"/>
    </row>
    <row r="795" spans="1:3" x14ac:dyDescent="0.15">
      <c r="A795" s="19">
        <v>795</v>
      </c>
      <c r="B795" s="26" t="s">
        <v>2090</v>
      </c>
      <c r="C795" s="23"/>
    </row>
    <row r="796" spans="1:3" x14ac:dyDescent="0.15">
      <c r="A796" s="25">
        <v>796</v>
      </c>
      <c r="B796" s="26" t="s">
        <v>2091</v>
      </c>
      <c r="C796" s="23"/>
    </row>
    <row r="797" spans="1:3" x14ac:dyDescent="0.15">
      <c r="A797" s="19">
        <v>797</v>
      </c>
      <c r="B797" s="26" t="s">
        <v>3513</v>
      </c>
      <c r="C797" s="23"/>
    </row>
    <row r="798" spans="1:3" x14ac:dyDescent="0.15">
      <c r="A798" s="25">
        <v>798</v>
      </c>
      <c r="B798" s="26" t="s">
        <v>3514</v>
      </c>
      <c r="C798" s="23"/>
    </row>
    <row r="799" spans="1:3" x14ac:dyDescent="0.15">
      <c r="A799" s="19">
        <v>799</v>
      </c>
      <c r="B799" s="26" t="s">
        <v>3515</v>
      </c>
      <c r="C799" s="23"/>
    </row>
    <row r="800" spans="1:3" x14ac:dyDescent="0.15">
      <c r="A800" s="25">
        <v>800</v>
      </c>
      <c r="B800" s="26" t="s">
        <v>3516</v>
      </c>
      <c r="C800" s="23"/>
    </row>
    <row r="801" spans="1:3" x14ac:dyDescent="0.15">
      <c r="A801" s="19">
        <v>801</v>
      </c>
      <c r="B801" s="26" t="s">
        <v>3517</v>
      </c>
      <c r="C801" s="23"/>
    </row>
    <row r="802" spans="1:3" x14ac:dyDescent="0.15">
      <c r="A802" s="25">
        <v>802</v>
      </c>
      <c r="B802" s="26" t="s">
        <v>2295</v>
      </c>
      <c r="C802" s="23"/>
    </row>
    <row r="803" spans="1:3" x14ac:dyDescent="0.15">
      <c r="A803" s="19">
        <v>803</v>
      </c>
      <c r="B803" s="26" t="s">
        <v>2688</v>
      </c>
      <c r="C803" s="23"/>
    </row>
    <row r="804" spans="1:3" x14ac:dyDescent="0.15">
      <c r="A804" s="25">
        <v>804</v>
      </c>
      <c r="B804" s="26" t="s">
        <v>2689</v>
      </c>
      <c r="C804" s="23"/>
    </row>
    <row r="805" spans="1:3" x14ac:dyDescent="0.15">
      <c r="A805" s="19">
        <v>805</v>
      </c>
      <c r="B805" s="26" t="s">
        <v>2690</v>
      </c>
      <c r="C805" s="23"/>
    </row>
    <row r="806" spans="1:3" x14ac:dyDescent="0.15">
      <c r="A806" s="25">
        <v>806</v>
      </c>
      <c r="B806" s="26" t="s">
        <v>2691</v>
      </c>
      <c r="C806" s="23"/>
    </row>
    <row r="807" spans="1:3" x14ac:dyDescent="0.15">
      <c r="A807" s="19">
        <v>807</v>
      </c>
      <c r="B807" s="26" t="s">
        <v>2692</v>
      </c>
      <c r="C807" s="23"/>
    </row>
    <row r="808" spans="1:3" x14ac:dyDescent="0.15">
      <c r="A808" s="25">
        <v>808</v>
      </c>
      <c r="B808" s="26" t="s">
        <v>2693</v>
      </c>
      <c r="C808" s="23"/>
    </row>
    <row r="809" spans="1:3" x14ac:dyDescent="0.15">
      <c r="A809" s="19">
        <v>809</v>
      </c>
      <c r="B809" s="26" t="s">
        <v>2694</v>
      </c>
      <c r="C809" s="23"/>
    </row>
    <row r="810" spans="1:3" x14ac:dyDescent="0.15">
      <c r="A810" s="25">
        <v>810</v>
      </c>
      <c r="B810" s="26" t="s">
        <v>2695</v>
      </c>
      <c r="C810" s="23"/>
    </row>
    <row r="811" spans="1:3" x14ac:dyDescent="0.15">
      <c r="A811" s="19">
        <v>811</v>
      </c>
      <c r="B811" s="26" t="s">
        <v>2696</v>
      </c>
      <c r="C811" s="23"/>
    </row>
    <row r="812" spans="1:3" x14ac:dyDescent="0.15">
      <c r="A812" s="25">
        <v>812</v>
      </c>
      <c r="B812" s="26" t="s">
        <v>2697</v>
      </c>
      <c r="C812" s="23"/>
    </row>
    <row r="813" spans="1:3" x14ac:dyDescent="0.15">
      <c r="A813" s="19">
        <v>813</v>
      </c>
      <c r="B813" s="26" t="s">
        <v>2698</v>
      </c>
      <c r="C813" s="23"/>
    </row>
    <row r="814" spans="1:3" x14ac:dyDescent="0.15">
      <c r="A814" s="25">
        <v>814</v>
      </c>
      <c r="B814" s="26" t="s">
        <v>2699</v>
      </c>
      <c r="C814" s="23"/>
    </row>
    <row r="815" spans="1:3" x14ac:dyDescent="0.15">
      <c r="A815" s="19">
        <v>815</v>
      </c>
      <c r="B815" s="26" t="s">
        <v>2700</v>
      </c>
      <c r="C815" s="23"/>
    </row>
    <row r="816" spans="1:3" x14ac:dyDescent="0.15">
      <c r="A816" s="25">
        <v>816</v>
      </c>
      <c r="B816" s="26" t="s">
        <v>2701</v>
      </c>
      <c r="C816" s="23"/>
    </row>
    <row r="817" spans="1:3" x14ac:dyDescent="0.15">
      <c r="A817" s="19">
        <v>817</v>
      </c>
      <c r="B817" s="26" t="s">
        <v>2702</v>
      </c>
      <c r="C817" s="23"/>
    </row>
    <row r="818" spans="1:3" x14ac:dyDescent="0.15">
      <c r="A818" s="25">
        <v>818</v>
      </c>
      <c r="B818" s="26" t="s">
        <v>2703</v>
      </c>
      <c r="C818" s="23"/>
    </row>
    <row r="819" spans="1:3" x14ac:dyDescent="0.15">
      <c r="A819" s="19">
        <v>819</v>
      </c>
      <c r="B819" s="26" t="s">
        <v>2704</v>
      </c>
      <c r="C819" s="23"/>
    </row>
    <row r="820" spans="1:3" x14ac:dyDescent="0.15">
      <c r="A820" s="25">
        <v>820</v>
      </c>
      <c r="B820" s="26" t="s">
        <v>2705</v>
      </c>
      <c r="C820" s="23"/>
    </row>
    <row r="821" spans="1:3" x14ac:dyDescent="0.15">
      <c r="A821" s="19">
        <v>821</v>
      </c>
      <c r="B821" s="26" t="s">
        <v>2706</v>
      </c>
      <c r="C821" s="23"/>
    </row>
    <row r="822" spans="1:3" x14ac:dyDescent="0.15">
      <c r="A822" s="25">
        <v>822</v>
      </c>
      <c r="B822" s="26" t="s">
        <v>2707</v>
      </c>
      <c r="C822" s="23"/>
    </row>
    <row r="823" spans="1:3" x14ac:dyDescent="0.15">
      <c r="A823" s="19">
        <v>823</v>
      </c>
      <c r="B823" s="26" t="s">
        <v>2708</v>
      </c>
      <c r="C823" s="23"/>
    </row>
    <row r="824" spans="1:3" x14ac:dyDescent="0.15">
      <c r="A824" s="25">
        <v>824</v>
      </c>
      <c r="B824" s="26" t="s">
        <v>2709</v>
      </c>
      <c r="C824" s="23"/>
    </row>
    <row r="825" spans="1:3" x14ac:dyDescent="0.15">
      <c r="A825" s="19">
        <v>825</v>
      </c>
      <c r="B825" s="26" t="s">
        <v>2710</v>
      </c>
      <c r="C825" s="23"/>
    </row>
    <row r="826" spans="1:3" x14ac:dyDescent="0.15">
      <c r="A826" s="25">
        <v>826</v>
      </c>
      <c r="B826" s="26" t="s">
        <v>2711</v>
      </c>
      <c r="C826" s="23"/>
    </row>
    <row r="827" spans="1:3" x14ac:dyDescent="0.15">
      <c r="A827" s="19">
        <v>827</v>
      </c>
      <c r="B827" s="26" t="s">
        <v>2712</v>
      </c>
      <c r="C827" s="23"/>
    </row>
    <row r="828" spans="1:3" x14ac:dyDescent="0.15">
      <c r="A828" s="25">
        <v>828</v>
      </c>
      <c r="B828" s="26" t="s">
        <v>2713</v>
      </c>
      <c r="C828" s="23"/>
    </row>
    <row r="829" spans="1:3" x14ac:dyDescent="0.15">
      <c r="A829" s="19">
        <v>829</v>
      </c>
      <c r="B829" s="26" t="s">
        <v>2714</v>
      </c>
      <c r="C829" s="23"/>
    </row>
    <row r="830" spans="1:3" x14ac:dyDescent="0.15">
      <c r="A830" s="25">
        <v>830</v>
      </c>
      <c r="B830" s="26" t="s">
        <v>3714</v>
      </c>
      <c r="C830" s="23"/>
    </row>
    <row r="831" spans="1:3" x14ac:dyDescent="0.15">
      <c r="A831" s="19">
        <v>831</v>
      </c>
      <c r="B831" s="26" t="s">
        <v>3715</v>
      </c>
      <c r="C831" s="23"/>
    </row>
    <row r="832" spans="1:3" x14ac:dyDescent="0.15">
      <c r="A832" s="25">
        <v>832</v>
      </c>
      <c r="B832" s="26" t="s">
        <v>3716</v>
      </c>
      <c r="C832" s="23"/>
    </row>
    <row r="833" spans="1:3" x14ac:dyDescent="0.15">
      <c r="A833" s="19">
        <v>833</v>
      </c>
      <c r="B833" s="26" t="s">
        <v>3717</v>
      </c>
      <c r="C833" s="23"/>
    </row>
    <row r="834" spans="1:3" x14ac:dyDescent="0.15">
      <c r="A834" s="25">
        <v>834</v>
      </c>
      <c r="B834" s="26" t="s">
        <v>3718</v>
      </c>
      <c r="C834" s="23"/>
    </row>
    <row r="835" spans="1:3" x14ac:dyDescent="0.15">
      <c r="A835" s="19">
        <v>835</v>
      </c>
      <c r="B835" s="26" t="s">
        <v>3719</v>
      </c>
      <c r="C835" s="23"/>
    </row>
    <row r="836" spans="1:3" x14ac:dyDescent="0.15">
      <c r="A836" s="25">
        <v>836</v>
      </c>
      <c r="B836" s="26" t="s">
        <v>3720</v>
      </c>
      <c r="C836" s="23"/>
    </row>
    <row r="837" spans="1:3" x14ac:dyDescent="0.15">
      <c r="A837" s="19">
        <v>837</v>
      </c>
      <c r="B837" s="26" t="s">
        <v>3721</v>
      </c>
      <c r="C837" s="23"/>
    </row>
    <row r="838" spans="1:3" x14ac:dyDescent="0.15">
      <c r="A838" s="25">
        <v>838</v>
      </c>
      <c r="B838" s="26" t="s">
        <v>3722</v>
      </c>
      <c r="C838" s="23"/>
    </row>
    <row r="839" spans="1:3" x14ac:dyDescent="0.15">
      <c r="A839" s="19">
        <v>839</v>
      </c>
      <c r="B839" s="26" t="s">
        <v>2334</v>
      </c>
      <c r="C839" s="23"/>
    </row>
    <row r="840" spans="1:3" x14ac:dyDescent="0.15">
      <c r="A840" s="25">
        <v>840</v>
      </c>
      <c r="B840" s="26" t="s">
        <v>2335</v>
      </c>
      <c r="C840" s="23"/>
    </row>
    <row r="841" spans="1:3" x14ac:dyDescent="0.15">
      <c r="A841" s="19">
        <v>841</v>
      </c>
      <c r="B841" s="26" t="s">
        <v>2336</v>
      </c>
      <c r="C841" s="23"/>
    </row>
    <row r="842" spans="1:3" x14ac:dyDescent="0.15">
      <c r="A842" s="25">
        <v>842</v>
      </c>
      <c r="B842" s="26" t="s">
        <v>2337</v>
      </c>
      <c r="C842" s="23"/>
    </row>
    <row r="843" spans="1:3" x14ac:dyDescent="0.15">
      <c r="A843" s="19">
        <v>843</v>
      </c>
      <c r="B843" s="26" t="s">
        <v>2338</v>
      </c>
      <c r="C843" s="23"/>
    </row>
    <row r="844" spans="1:3" x14ac:dyDescent="0.15">
      <c r="A844" s="25">
        <v>844</v>
      </c>
      <c r="B844" s="26" t="s">
        <v>2339</v>
      </c>
      <c r="C844" s="23"/>
    </row>
    <row r="845" spans="1:3" x14ac:dyDescent="0.15">
      <c r="A845" s="19">
        <v>845</v>
      </c>
      <c r="B845" s="26" t="s">
        <v>2340</v>
      </c>
      <c r="C845" s="23"/>
    </row>
    <row r="846" spans="1:3" x14ac:dyDescent="0.15">
      <c r="A846" s="25">
        <v>846</v>
      </c>
      <c r="B846" s="26" t="s">
        <v>2341</v>
      </c>
      <c r="C846" s="23"/>
    </row>
    <row r="847" spans="1:3" x14ac:dyDescent="0.15">
      <c r="A847" s="19">
        <v>847</v>
      </c>
      <c r="B847" s="26" t="s">
        <v>2342</v>
      </c>
      <c r="C847" s="23"/>
    </row>
    <row r="848" spans="1:3" x14ac:dyDescent="0.15">
      <c r="A848" s="25">
        <v>848</v>
      </c>
      <c r="B848" s="26" t="s">
        <v>191</v>
      </c>
      <c r="C848" s="23"/>
    </row>
    <row r="849" spans="1:3" x14ac:dyDescent="0.15">
      <c r="A849" s="19">
        <v>849</v>
      </c>
      <c r="B849" s="26" t="s">
        <v>192</v>
      </c>
      <c r="C849" s="23"/>
    </row>
    <row r="850" spans="1:3" x14ac:dyDescent="0.15">
      <c r="A850" s="25">
        <v>850</v>
      </c>
      <c r="B850" s="26" t="s">
        <v>193</v>
      </c>
      <c r="C850" s="23"/>
    </row>
    <row r="851" spans="1:3" x14ac:dyDescent="0.15">
      <c r="A851" s="19">
        <v>851</v>
      </c>
      <c r="B851" s="26" t="s">
        <v>194</v>
      </c>
      <c r="C851" s="23"/>
    </row>
    <row r="852" spans="1:3" x14ac:dyDescent="0.15">
      <c r="A852" s="25">
        <v>852</v>
      </c>
      <c r="B852" s="26" t="s">
        <v>195</v>
      </c>
      <c r="C852" s="23"/>
    </row>
    <row r="853" spans="1:3" x14ac:dyDescent="0.15">
      <c r="A853" s="19">
        <v>853</v>
      </c>
      <c r="B853" s="26" t="s">
        <v>196</v>
      </c>
      <c r="C853" s="23"/>
    </row>
    <row r="854" spans="1:3" x14ac:dyDescent="0.15">
      <c r="A854" s="25">
        <v>854</v>
      </c>
      <c r="B854" s="26" t="s">
        <v>197</v>
      </c>
      <c r="C854" s="23"/>
    </row>
    <row r="855" spans="1:3" x14ac:dyDescent="0.15">
      <c r="A855" s="19">
        <v>855</v>
      </c>
      <c r="B855" s="26" t="s">
        <v>198</v>
      </c>
      <c r="C855" s="23"/>
    </row>
    <row r="856" spans="1:3" x14ac:dyDescent="0.15">
      <c r="A856" s="25">
        <v>856</v>
      </c>
      <c r="B856" s="26" t="s">
        <v>199</v>
      </c>
      <c r="C856" s="23"/>
    </row>
    <row r="857" spans="1:3" x14ac:dyDescent="0.15">
      <c r="A857" s="19">
        <v>857</v>
      </c>
      <c r="B857" s="26" t="s">
        <v>200</v>
      </c>
      <c r="C857" s="23"/>
    </row>
    <row r="858" spans="1:3" x14ac:dyDescent="0.15">
      <c r="A858" s="25">
        <v>858</v>
      </c>
      <c r="B858" s="26" t="s">
        <v>201</v>
      </c>
      <c r="C858" s="23"/>
    </row>
    <row r="859" spans="1:3" x14ac:dyDescent="0.15">
      <c r="A859" s="19">
        <v>859</v>
      </c>
      <c r="B859" s="26" t="s">
        <v>202</v>
      </c>
      <c r="C859" s="23"/>
    </row>
    <row r="860" spans="1:3" x14ac:dyDescent="0.15">
      <c r="A860" s="25">
        <v>860</v>
      </c>
      <c r="B860" s="26" t="s">
        <v>3723</v>
      </c>
      <c r="C860" s="23"/>
    </row>
    <row r="861" spans="1:3" x14ac:dyDescent="0.15">
      <c r="A861" s="19">
        <v>861</v>
      </c>
      <c r="B861" s="26" t="s">
        <v>3724</v>
      </c>
      <c r="C861" s="23"/>
    </row>
    <row r="862" spans="1:3" x14ac:dyDescent="0.15">
      <c r="A862" s="25">
        <v>862</v>
      </c>
      <c r="B862" s="26" t="s">
        <v>3725</v>
      </c>
      <c r="C862" s="23"/>
    </row>
    <row r="863" spans="1:3" x14ac:dyDescent="0.15">
      <c r="A863" s="19">
        <v>863</v>
      </c>
      <c r="B863" s="26" t="s">
        <v>3726</v>
      </c>
      <c r="C863" s="23"/>
    </row>
    <row r="864" spans="1:3" x14ac:dyDescent="0.15">
      <c r="A864" s="25">
        <v>864</v>
      </c>
      <c r="B864" s="26" t="s">
        <v>3727</v>
      </c>
      <c r="C864" s="23"/>
    </row>
    <row r="865" spans="1:3" x14ac:dyDescent="0.15">
      <c r="A865" s="19">
        <v>865</v>
      </c>
      <c r="B865" s="26" t="s">
        <v>3728</v>
      </c>
      <c r="C865" s="23"/>
    </row>
    <row r="866" spans="1:3" x14ac:dyDescent="0.15">
      <c r="A866" s="25">
        <v>866</v>
      </c>
      <c r="B866" s="26" t="s">
        <v>3729</v>
      </c>
      <c r="C866" s="23"/>
    </row>
    <row r="867" spans="1:3" x14ac:dyDescent="0.15">
      <c r="A867" s="19">
        <v>867</v>
      </c>
      <c r="B867" s="26" t="s">
        <v>3730</v>
      </c>
      <c r="C867" s="23"/>
    </row>
    <row r="868" spans="1:3" x14ac:dyDescent="0.15">
      <c r="A868" s="25">
        <v>868</v>
      </c>
      <c r="B868" s="26" t="s">
        <v>3731</v>
      </c>
      <c r="C868" s="23"/>
    </row>
    <row r="869" spans="1:3" x14ac:dyDescent="0.15">
      <c r="A869" s="19">
        <v>869</v>
      </c>
      <c r="B869" s="26" t="s">
        <v>3732</v>
      </c>
      <c r="C869" s="23"/>
    </row>
    <row r="870" spans="1:3" x14ac:dyDescent="0.15">
      <c r="A870" s="25">
        <v>870</v>
      </c>
      <c r="B870" s="26" t="s">
        <v>3733</v>
      </c>
      <c r="C870" s="23"/>
    </row>
    <row r="871" spans="1:3" x14ac:dyDescent="0.15">
      <c r="A871" s="19">
        <v>871</v>
      </c>
      <c r="B871" s="26" t="s">
        <v>3734</v>
      </c>
      <c r="C871" s="23"/>
    </row>
    <row r="872" spans="1:3" x14ac:dyDescent="0.15">
      <c r="A872" s="25">
        <v>872</v>
      </c>
      <c r="B872" s="26" t="s">
        <v>3735</v>
      </c>
      <c r="C872" s="23"/>
    </row>
    <row r="873" spans="1:3" x14ac:dyDescent="0.15">
      <c r="A873" s="19">
        <v>873</v>
      </c>
      <c r="B873" s="26" t="s">
        <v>3736</v>
      </c>
      <c r="C873" s="23"/>
    </row>
    <row r="874" spans="1:3" x14ac:dyDescent="0.15">
      <c r="A874" s="25">
        <v>874</v>
      </c>
      <c r="B874" s="26" t="s">
        <v>3737</v>
      </c>
      <c r="C874" s="23"/>
    </row>
    <row r="875" spans="1:3" x14ac:dyDescent="0.15">
      <c r="A875" s="19">
        <v>875</v>
      </c>
      <c r="B875" s="26" t="s">
        <v>3738</v>
      </c>
      <c r="C875" s="23"/>
    </row>
    <row r="876" spans="1:3" x14ac:dyDescent="0.15">
      <c r="A876" s="25">
        <v>876</v>
      </c>
      <c r="B876" s="26" t="s">
        <v>3739</v>
      </c>
      <c r="C876" s="23"/>
    </row>
    <row r="877" spans="1:3" x14ac:dyDescent="0.15">
      <c r="A877" s="19">
        <v>877</v>
      </c>
      <c r="B877" s="26" t="s">
        <v>3740</v>
      </c>
      <c r="C877" s="23"/>
    </row>
    <row r="878" spans="1:3" x14ac:dyDescent="0.15">
      <c r="A878" s="25">
        <v>878</v>
      </c>
      <c r="B878" s="26" t="s">
        <v>3741</v>
      </c>
      <c r="C878" s="23"/>
    </row>
    <row r="879" spans="1:3" x14ac:dyDescent="0.15">
      <c r="A879" s="19">
        <v>879</v>
      </c>
      <c r="B879" s="26" t="s">
        <v>3742</v>
      </c>
      <c r="C879" s="23"/>
    </row>
    <row r="880" spans="1:3" x14ac:dyDescent="0.15">
      <c r="A880" s="25">
        <v>880</v>
      </c>
      <c r="B880" s="26" t="s">
        <v>3743</v>
      </c>
      <c r="C880" s="23"/>
    </row>
    <row r="881" spans="1:3" x14ac:dyDescent="0.15">
      <c r="A881" s="19">
        <v>881</v>
      </c>
      <c r="B881" s="26" t="s">
        <v>3744</v>
      </c>
      <c r="C881" s="23"/>
    </row>
    <row r="882" spans="1:3" x14ac:dyDescent="0.15">
      <c r="A882" s="25">
        <v>882</v>
      </c>
      <c r="B882" s="26" t="s">
        <v>3745</v>
      </c>
      <c r="C882" s="23"/>
    </row>
    <row r="883" spans="1:3" x14ac:dyDescent="0.15">
      <c r="A883" s="19">
        <v>883</v>
      </c>
      <c r="B883" s="26" t="s">
        <v>3746</v>
      </c>
      <c r="C883" s="23"/>
    </row>
    <row r="884" spans="1:3" x14ac:dyDescent="0.15">
      <c r="A884" s="25">
        <v>884</v>
      </c>
      <c r="B884" s="26" t="s">
        <v>2270</v>
      </c>
      <c r="C884" s="23"/>
    </row>
    <row r="885" spans="1:3" x14ac:dyDescent="0.15">
      <c r="A885" s="19">
        <v>885</v>
      </c>
      <c r="B885" s="26" t="s">
        <v>2271</v>
      </c>
      <c r="C885" s="23"/>
    </row>
    <row r="886" spans="1:3" x14ac:dyDescent="0.15">
      <c r="A886" s="25">
        <v>886</v>
      </c>
      <c r="B886" s="26" t="s">
        <v>2272</v>
      </c>
      <c r="C886" s="23"/>
    </row>
    <row r="887" spans="1:3" x14ac:dyDescent="0.15">
      <c r="A887" s="19">
        <v>887</v>
      </c>
      <c r="B887" s="26" t="s">
        <v>2273</v>
      </c>
      <c r="C887" s="23"/>
    </row>
    <row r="888" spans="1:3" x14ac:dyDescent="0.15">
      <c r="A888" s="25">
        <v>888</v>
      </c>
      <c r="B888" s="26" t="s">
        <v>2274</v>
      </c>
      <c r="C888" s="23"/>
    </row>
    <row r="889" spans="1:3" x14ac:dyDescent="0.15">
      <c r="A889" s="19">
        <v>889</v>
      </c>
      <c r="B889" s="26" t="s">
        <v>2275</v>
      </c>
      <c r="C889" s="23"/>
    </row>
    <row r="890" spans="1:3" x14ac:dyDescent="0.15">
      <c r="A890" s="25">
        <v>890</v>
      </c>
      <c r="B890" s="26" t="s">
        <v>248</v>
      </c>
      <c r="C890" s="23"/>
    </row>
    <row r="891" spans="1:3" x14ac:dyDescent="0.15">
      <c r="A891" s="19">
        <v>891</v>
      </c>
      <c r="B891" s="26" t="s">
        <v>249</v>
      </c>
      <c r="C891" s="23"/>
    </row>
    <row r="892" spans="1:3" x14ac:dyDescent="0.15">
      <c r="A892" s="25">
        <v>892</v>
      </c>
      <c r="B892" s="26" t="s">
        <v>250</v>
      </c>
      <c r="C892" s="23"/>
    </row>
    <row r="893" spans="1:3" x14ac:dyDescent="0.15">
      <c r="A893" s="19">
        <v>893</v>
      </c>
      <c r="B893" s="26" t="s">
        <v>251</v>
      </c>
      <c r="C893" s="23"/>
    </row>
    <row r="894" spans="1:3" x14ac:dyDescent="0.15">
      <c r="A894" s="25">
        <v>894</v>
      </c>
      <c r="B894" s="26" t="s">
        <v>252</v>
      </c>
      <c r="C894" s="23"/>
    </row>
    <row r="895" spans="1:3" x14ac:dyDescent="0.15">
      <c r="A895" s="19">
        <v>895</v>
      </c>
      <c r="B895" s="26" t="s">
        <v>253</v>
      </c>
      <c r="C895" s="23"/>
    </row>
    <row r="896" spans="1:3" x14ac:dyDescent="0.15">
      <c r="A896" s="25">
        <v>896</v>
      </c>
      <c r="B896" s="26" t="s">
        <v>254</v>
      </c>
      <c r="C896" s="23"/>
    </row>
    <row r="897" spans="1:3" x14ac:dyDescent="0.15">
      <c r="A897" s="19">
        <v>897</v>
      </c>
      <c r="B897" s="26" t="s">
        <v>255</v>
      </c>
      <c r="C897" s="23"/>
    </row>
    <row r="898" spans="1:3" x14ac:dyDescent="0.15">
      <c r="A898" s="25">
        <v>898</v>
      </c>
      <c r="B898" s="26" t="s">
        <v>256</v>
      </c>
      <c r="C898" s="23"/>
    </row>
    <row r="899" spans="1:3" x14ac:dyDescent="0.15">
      <c r="A899" s="19">
        <v>899</v>
      </c>
      <c r="B899" s="26" t="s">
        <v>257</v>
      </c>
      <c r="C899" s="23"/>
    </row>
    <row r="900" spans="1:3" x14ac:dyDescent="0.15">
      <c r="A900" s="25">
        <v>900</v>
      </c>
      <c r="B900" s="26" t="s">
        <v>258</v>
      </c>
      <c r="C900" s="23"/>
    </row>
    <row r="901" spans="1:3" x14ac:dyDescent="0.15">
      <c r="A901" s="19">
        <v>901</v>
      </c>
      <c r="B901" s="26" t="s">
        <v>259</v>
      </c>
      <c r="C901" s="23"/>
    </row>
    <row r="902" spans="1:3" x14ac:dyDescent="0.15">
      <c r="A902" s="25">
        <v>902</v>
      </c>
      <c r="B902" s="26" t="s">
        <v>260</v>
      </c>
      <c r="C902" s="23"/>
    </row>
    <row r="903" spans="1:3" x14ac:dyDescent="0.15">
      <c r="A903" s="19">
        <v>903</v>
      </c>
      <c r="B903" s="26" t="s">
        <v>261</v>
      </c>
      <c r="C903" s="23"/>
    </row>
    <row r="904" spans="1:3" x14ac:dyDescent="0.15">
      <c r="A904" s="25">
        <v>904</v>
      </c>
      <c r="B904" s="26" t="s">
        <v>158</v>
      </c>
      <c r="C904" s="23"/>
    </row>
    <row r="905" spans="1:3" x14ac:dyDescent="0.15">
      <c r="A905" s="19">
        <v>905</v>
      </c>
      <c r="B905" s="26" t="s">
        <v>159</v>
      </c>
      <c r="C905" s="23"/>
    </row>
    <row r="906" spans="1:3" x14ac:dyDescent="0.15">
      <c r="A906" s="25">
        <v>906</v>
      </c>
      <c r="B906" s="26" t="s">
        <v>160</v>
      </c>
      <c r="C906" s="23"/>
    </row>
    <row r="907" spans="1:3" x14ac:dyDescent="0.15">
      <c r="A907" s="19">
        <v>907</v>
      </c>
      <c r="B907" s="26" t="s">
        <v>161</v>
      </c>
      <c r="C907" s="23"/>
    </row>
    <row r="908" spans="1:3" x14ac:dyDescent="0.15">
      <c r="A908" s="25">
        <v>908</v>
      </c>
      <c r="B908" s="26" t="s">
        <v>162</v>
      </c>
      <c r="C908" s="23"/>
    </row>
    <row r="909" spans="1:3" x14ac:dyDescent="0.15">
      <c r="A909" s="19">
        <v>909</v>
      </c>
      <c r="B909" s="26" t="s">
        <v>163</v>
      </c>
      <c r="C909" s="23"/>
    </row>
    <row r="910" spans="1:3" x14ac:dyDescent="0.15">
      <c r="A910" s="25">
        <v>910</v>
      </c>
      <c r="B910" s="26" t="s">
        <v>164</v>
      </c>
      <c r="C910" s="23"/>
    </row>
    <row r="911" spans="1:3" x14ac:dyDescent="0.15">
      <c r="A911" s="19">
        <v>911</v>
      </c>
      <c r="B911" s="26" t="s">
        <v>165</v>
      </c>
      <c r="C911" s="23"/>
    </row>
    <row r="912" spans="1:3" x14ac:dyDescent="0.15">
      <c r="A912" s="25">
        <v>912</v>
      </c>
      <c r="B912" s="26" t="s">
        <v>166</v>
      </c>
      <c r="C912" s="23"/>
    </row>
    <row r="913" spans="1:3" x14ac:dyDescent="0.15">
      <c r="A913" s="19">
        <v>913</v>
      </c>
      <c r="B913" s="26" t="s">
        <v>167</v>
      </c>
      <c r="C913" s="23"/>
    </row>
    <row r="914" spans="1:3" x14ac:dyDescent="0.15">
      <c r="A914" s="25">
        <v>914</v>
      </c>
      <c r="B914" s="26" t="s">
        <v>1212</v>
      </c>
      <c r="C914" s="23"/>
    </row>
    <row r="915" spans="1:3" x14ac:dyDescent="0.15">
      <c r="A915" s="19">
        <v>915</v>
      </c>
      <c r="B915" s="26" t="s">
        <v>1213</v>
      </c>
      <c r="C915" s="23"/>
    </row>
    <row r="916" spans="1:3" x14ac:dyDescent="0.15">
      <c r="A916" s="25">
        <v>916</v>
      </c>
      <c r="B916" s="26" t="s">
        <v>1214</v>
      </c>
      <c r="C916" s="23"/>
    </row>
    <row r="917" spans="1:3" x14ac:dyDescent="0.15">
      <c r="A917" s="19">
        <v>917</v>
      </c>
      <c r="B917" s="26" t="s">
        <v>1215</v>
      </c>
      <c r="C917" s="23"/>
    </row>
    <row r="918" spans="1:3" x14ac:dyDescent="0.15">
      <c r="A918" s="25">
        <v>918</v>
      </c>
      <c r="B918" s="26" t="s">
        <v>1216</v>
      </c>
      <c r="C918" s="23"/>
    </row>
    <row r="919" spans="1:3" x14ac:dyDescent="0.15">
      <c r="A919" s="19">
        <v>919</v>
      </c>
      <c r="B919" s="26" t="s">
        <v>1217</v>
      </c>
      <c r="C919" s="23"/>
    </row>
    <row r="920" spans="1:3" x14ac:dyDescent="0.15">
      <c r="A920" s="25">
        <v>920</v>
      </c>
      <c r="B920" s="26" t="s">
        <v>2276</v>
      </c>
      <c r="C920" s="23"/>
    </row>
    <row r="921" spans="1:3" x14ac:dyDescent="0.15">
      <c r="A921" s="19">
        <v>921</v>
      </c>
      <c r="B921" s="26" t="s">
        <v>2277</v>
      </c>
      <c r="C921" s="23"/>
    </row>
    <row r="922" spans="1:3" x14ac:dyDescent="0.15">
      <c r="A922" s="25">
        <v>922</v>
      </c>
      <c r="B922" s="26" t="s">
        <v>2278</v>
      </c>
      <c r="C922" s="23"/>
    </row>
    <row r="923" spans="1:3" x14ac:dyDescent="0.15">
      <c r="A923" s="19">
        <v>923</v>
      </c>
      <c r="B923" s="26" t="s">
        <v>2279</v>
      </c>
      <c r="C923" s="23"/>
    </row>
    <row r="924" spans="1:3" x14ac:dyDescent="0.15">
      <c r="A924" s="25">
        <v>924</v>
      </c>
      <c r="B924" s="26" t="s">
        <v>2280</v>
      </c>
      <c r="C924" s="23"/>
    </row>
    <row r="925" spans="1:3" x14ac:dyDescent="0.15">
      <c r="A925" s="19">
        <v>925</v>
      </c>
      <c r="B925" s="26" t="s">
        <v>2281</v>
      </c>
      <c r="C925" s="23"/>
    </row>
    <row r="926" spans="1:3" x14ac:dyDescent="0.15">
      <c r="A926" s="25">
        <v>926</v>
      </c>
      <c r="B926" s="26" t="s">
        <v>2282</v>
      </c>
      <c r="C926" s="23"/>
    </row>
    <row r="927" spans="1:3" x14ac:dyDescent="0.15">
      <c r="A927" s="19">
        <v>927</v>
      </c>
      <c r="B927" s="26" t="s">
        <v>2283</v>
      </c>
      <c r="C927" s="23"/>
    </row>
    <row r="928" spans="1:3" x14ac:dyDescent="0.15">
      <c r="A928" s="25">
        <v>928</v>
      </c>
      <c r="B928" s="26" t="s">
        <v>2284</v>
      </c>
      <c r="C928" s="23"/>
    </row>
    <row r="929" spans="1:3" x14ac:dyDescent="0.15">
      <c r="A929" s="19">
        <v>929</v>
      </c>
      <c r="B929" s="26" t="s">
        <v>2285</v>
      </c>
      <c r="C929" s="23"/>
    </row>
    <row r="930" spans="1:3" x14ac:dyDescent="0.15">
      <c r="A930" s="25">
        <v>930</v>
      </c>
      <c r="B930" s="26" t="s">
        <v>2286</v>
      </c>
      <c r="C930" s="23"/>
    </row>
    <row r="931" spans="1:3" x14ac:dyDescent="0.15">
      <c r="A931" s="19">
        <v>931</v>
      </c>
      <c r="B931" s="26" t="s">
        <v>2287</v>
      </c>
      <c r="C931" s="23"/>
    </row>
    <row r="932" spans="1:3" x14ac:dyDescent="0.15">
      <c r="A932" s="25">
        <v>932</v>
      </c>
      <c r="B932" s="26" t="s">
        <v>2288</v>
      </c>
      <c r="C932" s="23"/>
    </row>
    <row r="933" spans="1:3" x14ac:dyDescent="0.15">
      <c r="A933" s="19">
        <v>933</v>
      </c>
      <c r="B933" s="26" t="s">
        <v>2289</v>
      </c>
      <c r="C933" s="23"/>
    </row>
    <row r="934" spans="1:3" x14ac:dyDescent="0.15">
      <c r="A934" s="25">
        <v>934</v>
      </c>
      <c r="B934" s="26" t="s">
        <v>2290</v>
      </c>
      <c r="C934" s="23"/>
    </row>
    <row r="935" spans="1:3" x14ac:dyDescent="0.15">
      <c r="A935" s="19">
        <v>935</v>
      </c>
      <c r="B935" s="26" t="s">
        <v>2291</v>
      </c>
      <c r="C935" s="23"/>
    </row>
    <row r="936" spans="1:3" x14ac:dyDescent="0.15">
      <c r="A936" s="25">
        <v>936</v>
      </c>
      <c r="B936" s="26" t="s">
        <v>2292</v>
      </c>
      <c r="C936" s="23"/>
    </row>
    <row r="937" spans="1:3" x14ac:dyDescent="0.15">
      <c r="A937" s="19">
        <v>937</v>
      </c>
      <c r="B937" s="26" t="s">
        <v>2293</v>
      </c>
      <c r="C937" s="23"/>
    </row>
    <row r="938" spans="1:3" x14ac:dyDescent="0.15">
      <c r="A938" s="25">
        <v>938</v>
      </c>
      <c r="B938" s="26" t="s">
        <v>2294</v>
      </c>
      <c r="C938" s="23"/>
    </row>
    <row r="939" spans="1:3" x14ac:dyDescent="0.15">
      <c r="A939" s="19">
        <v>939</v>
      </c>
      <c r="B939" s="26" t="s">
        <v>2788</v>
      </c>
      <c r="C939" s="23"/>
    </row>
    <row r="940" spans="1:3" x14ac:dyDescent="0.15">
      <c r="A940" s="25">
        <v>940</v>
      </c>
      <c r="B940" s="26" t="s">
        <v>2789</v>
      </c>
      <c r="C940" s="23"/>
    </row>
    <row r="941" spans="1:3" x14ac:dyDescent="0.15">
      <c r="A941" s="19">
        <v>941</v>
      </c>
      <c r="B941" s="26" t="s">
        <v>2790</v>
      </c>
      <c r="C941" s="23"/>
    </row>
    <row r="942" spans="1:3" x14ac:dyDescent="0.15">
      <c r="A942" s="25">
        <v>942</v>
      </c>
      <c r="B942" s="26" t="s">
        <v>2791</v>
      </c>
      <c r="C942" s="23"/>
    </row>
    <row r="943" spans="1:3" x14ac:dyDescent="0.15">
      <c r="A943" s="19">
        <v>943</v>
      </c>
      <c r="B943" s="26" t="s">
        <v>2792</v>
      </c>
      <c r="C943" s="23"/>
    </row>
    <row r="944" spans="1:3" x14ac:dyDescent="0.15">
      <c r="A944" s="25">
        <v>944</v>
      </c>
      <c r="B944" s="26" t="s">
        <v>2793</v>
      </c>
      <c r="C944" s="23"/>
    </row>
    <row r="945" spans="1:3" x14ac:dyDescent="0.15">
      <c r="A945" s="19">
        <v>945</v>
      </c>
      <c r="B945" s="26" t="s">
        <v>2794</v>
      </c>
      <c r="C945" s="23"/>
    </row>
    <row r="946" spans="1:3" x14ac:dyDescent="0.15">
      <c r="A946" s="25">
        <v>946</v>
      </c>
      <c r="B946" s="26" t="s">
        <v>2795</v>
      </c>
      <c r="C946" s="23"/>
    </row>
    <row r="947" spans="1:3" x14ac:dyDescent="0.15">
      <c r="A947" s="19">
        <v>947</v>
      </c>
      <c r="B947" s="26" t="s">
        <v>2796</v>
      </c>
      <c r="C947" s="23"/>
    </row>
    <row r="948" spans="1:3" x14ac:dyDescent="0.15">
      <c r="A948" s="25">
        <v>948</v>
      </c>
      <c r="B948" s="26" t="s">
        <v>2797</v>
      </c>
      <c r="C948" s="23"/>
    </row>
    <row r="949" spans="1:3" x14ac:dyDescent="0.15">
      <c r="A949" s="19">
        <v>949</v>
      </c>
      <c r="B949" s="26" t="s">
        <v>2798</v>
      </c>
      <c r="C949" s="23"/>
    </row>
    <row r="950" spans="1:3" x14ac:dyDescent="0.15">
      <c r="A950" s="25">
        <v>950</v>
      </c>
      <c r="B950" s="26" t="s">
        <v>2799</v>
      </c>
      <c r="C950" s="23"/>
    </row>
    <row r="951" spans="1:3" x14ac:dyDescent="0.15">
      <c r="A951" s="19">
        <v>951</v>
      </c>
      <c r="B951" s="26" t="s">
        <v>2800</v>
      </c>
      <c r="C951" s="23"/>
    </row>
    <row r="952" spans="1:3" x14ac:dyDescent="0.15">
      <c r="A952" s="25">
        <v>952</v>
      </c>
      <c r="B952" s="26" t="s">
        <v>2801</v>
      </c>
      <c r="C952" s="23"/>
    </row>
    <row r="953" spans="1:3" x14ac:dyDescent="0.15">
      <c r="A953" s="19">
        <v>953</v>
      </c>
      <c r="B953" s="26" t="s">
        <v>2802</v>
      </c>
      <c r="C953" s="23"/>
    </row>
    <row r="954" spans="1:3" x14ac:dyDescent="0.15">
      <c r="A954" s="25">
        <v>954</v>
      </c>
      <c r="B954" s="26" t="s">
        <v>2803</v>
      </c>
      <c r="C954" s="23"/>
    </row>
    <row r="955" spans="1:3" x14ac:dyDescent="0.15">
      <c r="A955" s="19">
        <v>955</v>
      </c>
      <c r="B955" s="26" t="s">
        <v>2804</v>
      </c>
      <c r="C955" s="23"/>
    </row>
    <row r="956" spans="1:3" x14ac:dyDescent="0.15">
      <c r="A956" s="25">
        <v>956</v>
      </c>
      <c r="B956" s="26" t="s">
        <v>2805</v>
      </c>
      <c r="C956" s="23"/>
    </row>
    <row r="957" spans="1:3" x14ac:dyDescent="0.15">
      <c r="A957" s="19">
        <v>957</v>
      </c>
      <c r="B957" s="26" t="s">
        <v>2806</v>
      </c>
      <c r="C957" s="23"/>
    </row>
    <row r="958" spans="1:3" x14ac:dyDescent="0.15">
      <c r="A958" s="25">
        <v>958</v>
      </c>
      <c r="B958" s="26" t="s">
        <v>2807</v>
      </c>
      <c r="C958" s="23"/>
    </row>
    <row r="959" spans="1:3" x14ac:dyDescent="0.15">
      <c r="A959" s="19">
        <v>959</v>
      </c>
      <c r="B959" s="26" t="s">
        <v>2808</v>
      </c>
      <c r="C959" s="23"/>
    </row>
    <row r="960" spans="1:3" x14ac:dyDescent="0.15">
      <c r="A960" s="25">
        <v>960</v>
      </c>
      <c r="B960" s="26" t="s">
        <v>2809</v>
      </c>
      <c r="C960" s="23"/>
    </row>
    <row r="961" spans="1:3" x14ac:dyDescent="0.15">
      <c r="A961" s="19">
        <v>961</v>
      </c>
      <c r="B961" s="26" t="s">
        <v>2810</v>
      </c>
      <c r="C961" s="23"/>
    </row>
    <row r="962" spans="1:3" x14ac:dyDescent="0.15">
      <c r="A962" s="25">
        <v>962</v>
      </c>
      <c r="B962" s="26" t="s">
        <v>2811</v>
      </c>
      <c r="C962" s="23"/>
    </row>
    <row r="963" spans="1:3" x14ac:dyDescent="0.15">
      <c r="A963" s="19">
        <v>963</v>
      </c>
      <c r="B963" s="26" t="s">
        <v>2616</v>
      </c>
      <c r="C963" s="23"/>
    </row>
    <row r="964" spans="1:3" x14ac:dyDescent="0.15">
      <c r="A964" s="25">
        <v>964</v>
      </c>
      <c r="B964" s="26" t="s">
        <v>2617</v>
      </c>
      <c r="C964" s="23"/>
    </row>
    <row r="965" spans="1:3" x14ac:dyDescent="0.15">
      <c r="A965" s="19">
        <v>965</v>
      </c>
      <c r="B965" s="26" t="s">
        <v>2618</v>
      </c>
      <c r="C965" s="23"/>
    </row>
    <row r="966" spans="1:3" x14ac:dyDescent="0.15">
      <c r="A966" s="25">
        <v>966</v>
      </c>
      <c r="B966" s="26" t="s">
        <v>2619</v>
      </c>
      <c r="C966" s="23"/>
    </row>
    <row r="967" spans="1:3" x14ac:dyDescent="0.15">
      <c r="A967" s="19">
        <v>967</v>
      </c>
      <c r="B967" s="26" t="s">
        <v>2620</v>
      </c>
      <c r="C967" s="23"/>
    </row>
    <row r="968" spans="1:3" x14ac:dyDescent="0.15">
      <c r="A968" s="25">
        <v>968</v>
      </c>
      <c r="B968" s="26" t="s">
        <v>2438</v>
      </c>
      <c r="C968" s="23"/>
    </row>
    <row r="969" spans="1:3" x14ac:dyDescent="0.15">
      <c r="A969" s="19">
        <v>969</v>
      </c>
      <c r="B969" s="26" t="s">
        <v>2439</v>
      </c>
      <c r="C969" s="23"/>
    </row>
    <row r="970" spans="1:3" x14ac:dyDescent="0.15">
      <c r="A970" s="25">
        <v>970</v>
      </c>
      <c r="B970" s="26" t="s">
        <v>2812</v>
      </c>
      <c r="C970" s="23"/>
    </row>
    <row r="971" spans="1:3" x14ac:dyDescent="0.15">
      <c r="A971" s="19">
        <v>971</v>
      </c>
      <c r="B971" s="26" t="s">
        <v>2813</v>
      </c>
      <c r="C971" s="23"/>
    </row>
    <row r="972" spans="1:3" x14ac:dyDescent="0.15">
      <c r="A972" s="25">
        <v>972</v>
      </c>
      <c r="B972" s="26" t="s">
        <v>2814</v>
      </c>
      <c r="C972" s="23"/>
    </row>
    <row r="973" spans="1:3" x14ac:dyDescent="0.15">
      <c r="A973" s="19">
        <v>973</v>
      </c>
      <c r="B973" s="26" t="s">
        <v>2815</v>
      </c>
      <c r="C973" s="23"/>
    </row>
    <row r="974" spans="1:3" x14ac:dyDescent="0.15">
      <c r="A974" s="25">
        <v>974</v>
      </c>
      <c r="B974" s="26" t="s">
        <v>2816</v>
      </c>
      <c r="C974" s="23"/>
    </row>
    <row r="975" spans="1:3" x14ac:dyDescent="0.15">
      <c r="A975" s="19">
        <v>975</v>
      </c>
      <c r="B975" s="26" t="s">
        <v>2817</v>
      </c>
      <c r="C975" s="23"/>
    </row>
    <row r="976" spans="1:3" x14ac:dyDescent="0.15">
      <c r="A976" s="25">
        <v>976</v>
      </c>
      <c r="B976" s="26" t="s">
        <v>3230</v>
      </c>
      <c r="C976" s="23"/>
    </row>
    <row r="977" spans="1:3" x14ac:dyDescent="0.15">
      <c r="A977" s="19">
        <v>977</v>
      </c>
      <c r="B977" s="26" t="s">
        <v>3231</v>
      </c>
      <c r="C977" s="23"/>
    </row>
    <row r="978" spans="1:3" x14ac:dyDescent="0.15">
      <c r="A978" s="25">
        <v>978</v>
      </c>
      <c r="B978" s="26" t="s">
        <v>3232</v>
      </c>
      <c r="C978" s="23"/>
    </row>
    <row r="979" spans="1:3" x14ac:dyDescent="0.15">
      <c r="A979" s="19">
        <v>979</v>
      </c>
      <c r="B979" s="26" t="s">
        <v>3233</v>
      </c>
      <c r="C979" s="23"/>
    </row>
    <row r="980" spans="1:3" x14ac:dyDescent="0.15">
      <c r="A980" s="25">
        <v>980</v>
      </c>
      <c r="B980" s="26" t="s">
        <v>3234</v>
      </c>
      <c r="C980" s="23"/>
    </row>
    <row r="981" spans="1:3" x14ac:dyDescent="0.15">
      <c r="A981" s="19">
        <v>981</v>
      </c>
      <c r="B981" s="26" t="s">
        <v>3235</v>
      </c>
      <c r="C981" s="23"/>
    </row>
    <row r="982" spans="1:3" x14ac:dyDescent="0.15">
      <c r="A982" s="25">
        <v>982</v>
      </c>
      <c r="B982" s="26" t="s">
        <v>3236</v>
      </c>
      <c r="C982" s="23"/>
    </row>
    <row r="983" spans="1:3" x14ac:dyDescent="0.15">
      <c r="A983" s="19">
        <v>983</v>
      </c>
      <c r="B983" s="26" t="s">
        <v>3237</v>
      </c>
      <c r="C983" s="23"/>
    </row>
    <row r="984" spans="1:3" x14ac:dyDescent="0.15">
      <c r="A984" s="25">
        <v>984</v>
      </c>
      <c r="B984" s="26" t="s">
        <v>3238</v>
      </c>
      <c r="C984" s="23"/>
    </row>
    <row r="985" spans="1:3" x14ac:dyDescent="0.15">
      <c r="A985" s="19">
        <v>985</v>
      </c>
      <c r="B985" s="26" t="s">
        <v>3239</v>
      </c>
      <c r="C985" s="23"/>
    </row>
    <row r="986" spans="1:3" x14ac:dyDescent="0.15">
      <c r="A986" s="25">
        <v>986</v>
      </c>
      <c r="B986" s="26" t="s">
        <v>3240</v>
      </c>
      <c r="C986" s="23"/>
    </row>
    <row r="987" spans="1:3" x14ac:dyDescent="0.15">
      <c r="A987" s="19">
        <v>987</v>
      </c>
      <c r="B987" s="26" t="s">
        <v>3241</v>
      </c>
      <c r="C987" s="23"/>
    </row>
    <row r="988" spans="1:3" x14ac:dyDescent="0.15">
      <c r="A988" s="25">
        <v>988</v>
      </c>
      <c r="B988" s="26" t="s">
        <v>3242</v>
      </c>
      <c r="C988" s="23"/>
    </row>
    <row r="989" spans="1:3" x14ac:dyDescent="0.15">
      <c r="A989" s="19">
        <v>989</v>
      </c>
      <c r="B989" s="26" t="s">
        <v>3243</v>
      </c>
      <c r="C989" s="23"/>
    </row>
    <row r="990" spans="1:3" x14ac:dyDescent="0.15">
      <c r="A990" s="25">
        <v>990</v>
      </c>
      <c r="B990" s="26" t="s">
        <v>3244</v>
      </c>
      <c r="C990" s="23"/>
    </row>
    <row r="991" spans="1:3" x14ac:dyDescent="0.15">
      <c r="A991" s="19">
        <v>991</v>
      </c>
      <c r="B991" s="26" t="s">
        <v>3245</v>
      </c>
      <c r="C991" s="23"/>
    </row>
    <row r="992" spans="1:3" x14ac:dyDescent="0.15">
      <c r="A992" s="25">
        <v>992</v>
      </c>
      <c r="B992" s="26" t="s">
        <v>3246</v>
      </c>
      <c r="C992" s="23"/>
    </row>
    <row r="993" spans="1:3" x14ac:dyDescent="0.15">
      <c r="A993" s="19">
        <v>993</v>
      </c>
      <c r="B993" s="26" t="s">
        <v>3247</v>
      </c>
      <c r="C993" s="23"/>
    </row>
    <row r="994" spans="1:3" x14ac:dyDescent="0.15">
      <c r="A994" s="25">
        <v>994</v>
      </c>
      <c r="B994" s="26" t="s">
        <v>3248</v>
      </c>
      <c r="C994" s="23"/>
    </row>
    <row r="995" spans="1:3" x14ac:dyDescent="0.15">
      <c r="A995" s="19">
        <v>995</v>
      </c>
      <c r="B995" s="26" t="s">
        <v>3249</v>
      </c>
      <c r="C995" s="23"/>
    </row>
    <row r="996" spans="1:3" x14ac:dyDescent="0.15">
      <c r="A996" s="25">
        <v>996</v>
      </c>
      <c r="B996" s="26" t="s">
        <v>3250</v>
      </c>
      <c r="C996" s="23"/>
    </row>
    <row r="997" spans="1:3" x14ac:dyDescent="0.15">
      <c r="A997" s="19">
        <v>997</v>
      </c>
      <c r="B997" s="26" t="s">
        <v>1328</v>
      </c>
      <c r="C997" s="23"/>
    </row>
    <row r="998" spans="1:3" x14ac:dyDescent="0.15">
      <c r="A998" s="25">
        <v>998</v>
      </c>
      <c r="B998" s="26" t="s">
        <v>1329</v>
      </c>
      <c r="C998" s="23"/>
    </row>
    <row r="999" spans="1:3" x14ac:dyDescent="0.15">
      <c r="A999" s="19">
        <v>999</v>
      </c>
      <c r="B999" s="26" t="s">
        <v>1330</v>
      </c>
      <c r="C999" s="23"/>
    </row>
    <row r="1000" spans="1:3" x14ac:dyDescent="0.15">
      <c r="A1000" s="25">
        <v>1000</v>
      </c>
      <c r="B1000" s="26" t="s">
        <v>1331</v>
      </c>
      <c r="C1000" s="23"/>
    </row>
    <row r="1001" spans="1:3" x14ac:dyDescent="0.15">
      <c r="A1001" s="19">
        <v>1001</v>
      </c>
      <c r="B1001" s="26" t="s">
        <v>1332</v>
      </c>
      <c r="C1001" s="23"/>
    </row>
    <row r="1002" spans="1:3" x14ac:dyDescent="0.15">
      <c r="A1002" s="25">
        <v>1002</v>
      </c>
      <c r="B1002" s="26" t="s">
        <v>1333</v>
      </c>
      <c r="C1002" s="23"/>
    </row>
    <row r="1003" spans="1:3" x14ac:dyDescent="0.15">
      <c r="A1003" s="19">
        <v>1003</v>
      </c>
      <c r="B1003" s="26" t="s">
        <v>1334</v>
      </c>
      <c r="C1003" s="23"/>
    </row>
    <row r="1004" spans="1:3" x14ac:dyDescent="0.15">
      <c r="A1004" s="25">
        <v>1004</v>
      </c>
      <c r="B1004" s="26" t="s">
        <v>1335</v>
      </c>
      <c r="C1004" s="23"/>
    </row>
    <row r="1005" spans="1:3" x14ac:dyDescent="0.15">
      <c r="A1005" s="19">
        <v>1005</v>
      </c>
      <c r="B1005" s="26" t="s">
        <v>1336</v>
      </c>
      <c r="C1005" s="23"/>
    </row>
    <row r="1006" spans="1:3" x14ac:dyDescent="0.15">
      <c r="A1006" s="25">
        <v>1006</v>
      </c>
      <c r="B1006" s="26" t="s">
        <v>1337</v>
      </c>
      <c r="C1006" s="23"/>
    </row>
    <row r="1007" spans="1:3" x14ac:dyDescent="0.15">
      <c r="A1007" s="19">
        <v>1007</v>
      </c>
      <c r="B1007" s="26" t="s">
        <v>1338</v>
      </c>
      <c r="C1007" s="23"/>
    </row>
    <row r="1008" spans="1:3" x14ac:dyDescent="0.15">
      <c r="A1008" s="25">
        <v>1008</v>
      </c>
      <c r="B1008" s="26" t="s">
        <v>1339</v>
      </c>
      <c r="C1008" s="23"/>
    </row>
    <row r="1009" spans="1:3" x14ac:dyDescent="0.15">
      <c r="A1009" s="19">
        <v>1009</v>
      </c>
      <c r="B1009" s="26" t="s">
        <v>1340</v>
      </c>
      <c r="C1009" s="23"/>
    </row>
    <row r="1010" spans="1:3" x14ac:dyDescent="0.15">
      <c r="A1010" s="25">
        <v>1010</v>
      </c>
      <c r="B1010" s="26" t="s">
        <v>1341</v>
      </c>
      <c r="C1010" s="23"/>
    </row>
    <row r="1011" spans="1:3" x14ac:dyDescent="0.15">
      <c r="A1011" s="19">
        <v>1011</v>
      </c>
      <c r="B1011" s="26" t="s">
        <v>1342</v>
      </c>
      <c r="C1011" s="23"/>
    </row>
    <row r="1012" spans="1:3" x14ac:dyDescent="0.15">
      <c r="A1012" s="25">
        <v>1012</v>
      </c>
      <c r="B1012" s="26" t="s">
        <v>1343</v>
      </c>
      <c r="C1012" s="23"/>
    </row>
    <row r="1013" spans="1:3" x14ac:dyDescent="0.15">
      <c r="A1013" s="19">
        <v>1013</v>
      </c>
      <c r="B1013" s="26" t="s">
        <v>1344</v>
      </c>
      <c r="C1013" s="23"/>
    </row>
    <row r="1014" spans="1:3" x14ac:dyDescent="0.15">
      <c r="A1014" s="25">
        <v>1014</v>
      </c>
      <c r="B1014" s="26" t="s">
        <v>1345</v>
      </c>
      <c r="C1014" s="23"/>
    </row>
    <row r="1015" spans="1:3" x14ac:dyDescent="0.15">
      <c r="A1015" s="19">
        <v>1015</v>
      </c>
      <c r="B1015" s="26" t="s">
        <v>1346</v>
      </c>
      <c r="C1015" s="23"/>
    </row>
    <row r="1016" spans="1:3" x14ac:dyDescent="0.15">
      <c r="A1016" s="25">
        <v>1016</v>
      </c>
      <c r="B1016" s="26" t="s">
        <v>1347</v>
      </c>
      <c r="C1016" s="23"/>
    </row>
    <row r="1017" spans="1:3" x14ac:dyDescent="0.15">
      <c r="A1017" s="19">
        <v>1017</v>
      </c>
      <c r="B1017" s="26" t="s">
        <v>3251</v>
      </c>
      <c r="C1017" s="23"/>
    </row>
    <row r="1018" spans="1:3" x14ac:dyDescent="0.15">
      <c r="A1018" s="25">
        <v>1018</v>
      </c>
      <c r="B1018" s="26" t="s">
        <v>3252</v>
      </c>
      <c r="C1018" s="23"/>
    </row>
    <row r="1019" spans="1:3" x14ac:dyDescent="0.15">
      <c r="A1019" s="19">
        <v>1019</v>
      </c>
      <c r="B1019" s="26" t="s">
        <v>3253</v>
      </c>
      <c r="C1019" s="23"/>
    </row>
    <row r="1020" spans="1:3" x14ac:dyDescent="0.15">
      <c r="A1020" s="25">
        <v>1020</v>
      </c>
      <c r="B1020" s="26" t="s">
        <v>3254</v>
      </c>
      <c r="C1020" s="23"/>
    </row>
    <row r="1021" spans="1:3" x14ac:dyDescent="0.15">
      <c r="A1021" s="19">
        <v>1021</v>
      </c>
      <c r="B1021" s="26" t="s">
        <v>3255</v>
      </c>
      <c r="C1021" s="23"/>
    </row>
    <row r="1022" spans="1:3" x14ac:dyDescent="0.15">
      <c r="A1022" s="25">
        <v>1022</v>
      </c>
      <c r="B1022" s="26" t="s">
        <v>3256</v>
      </c>
      <c r="C1022" s="23"/>
    </row>
    <row r="1023" spans="1:3" x14ac:dyDescent="0.15">
      <c r="A1023" s="19">
        <v>1023</v>
      </c>
      <c r="B1023" s="26" t="s">
        <v>3257</v>
      </c>
      <c r="C1023" s="23"/>
    </row>
    <row r="1024" spans="1:3" x14ac:dyDescent="0.15">
      <c r="A1024" s="25">
        <v>1024</v>
      </c>
      <c r="B1024" s="26" t="s">
        <v>3258</v>
      </c>
      <c r="C1024" s="23"/>
    </row>
    <row r="1025" spans="1:3" x14ac:dyDescent="0.15">
      <c r="A1025" s="19">
        <v>1025</v>
      </c>
      <c r="B1025" s="26" t="s">
        <v>3259</v>
      </c>
      <c r="C1025" s="23"/>
    </row>
    <row r="1026" spans="1:3" x14ac:dyDescent="0.15">
      <c r="A1026" s="25">
        <v>1026</v>
      </c>
      <c r="B1026" s="26" t="s">
        <v>3260</v>
      </c>
      <c r="C1026" s="23"/>
    </row>
    <row r="1027" spans="1:3" x14ac:dyDescent="0.15">
      <c r="A1027" s="19">
        <v>1027</v>
      </c>
      <c r="B1027" s="26" t="s">
        <v>3160</v>
      </c>
      <c r="C1027" s="23"/>
    </row>
    <row r="1028" spans="1:3" x14ac:dyDescent="0.15">
      <c r="A1028" s="25">
        <v>1028</v>
      </c>
      <c r="B1028" s="26" t="s">
        <v>3161</v>
      </c>
      <c r="C1028" s="23"/>
    </row>
    <row r="1029" spans="1:3" x14ac:dyDescent="0.15">
      <c r="A1029" s="19">
        <v>1029</v>
      </c>
      <c r="B1029" s="26" t="s">
        <v>3162</v>
      </c>
      <c r="C1029" s="23"/>
    </row>
    <row r="1030" spans="1:3" x14ac:dyDescent="0.15">
      <c r="A1030" s="25">
        <v>1030</v>
      </c>
      <c r="B1030" s="26" t="s">
        <v>3163</v>
      </c>
      <c r="C1030" s="23"/>
    </row>
    <row r="1031" spans="1:3" x14ac:dyDescent="0.15">
      <c r="A1031" s="19">
        <v>1031</v>
      </c>
      <c r="B1031" s="26" t="s">
        <v>3164</v>
      </c>
      <c r="C1031" s="23"/>
    </row>
    <row r="1032" spans="1:3" x14ac:dyDescent="0.15">
      <c r="A1032" s="25">
        <v>1032</v>
      </c>
      <c r="B1032" s="26" t="s">
        <v>3165</v>
      </c>
      <c r="C1032" s="23"/>
    </row>
    <row r="1033" spans="1:3" x14ac:dyDescent="0.15">
      <c r="A1033" s="19">
        <v>1033</v>
      </c>
      <c r="B1033" s="26" t="s">
        <v>3152</v>
      </c>
      <c r="C1033" s="23"/>
    </row>
    <row r="1034" spans="1:3" x14ac:dyDescent="0.15">
      <c r="A1034" s="25">
        <v>1034</v>
      </c>
      <c r="B1034" s="26" t="s">
        <v>3153</v>
      </c>
      <c r="C1034" s="23"/>
    </row>
    <row r="1035" spans="1:3" x14ac:dyDescent="0.15">
      <c r="A1035" s="19">
        <v>1035</v>
      </c>
      <c r="B1035" s="26" t="s">
        <v>3154</v>
      </c>
      <c r="C1035" s="23"/>
    </row>
    <row r="1036" spans="1:3" x14ac:dyDescent="0.15">
      <c r="A1036" s="25">
        <v>1036</v>
      </c>
      <c r="B1036" s="26" t="s">
        <v>3155</v>
      </c>
      <c r="C1036" s="23"/>
    </row>
    <row r="1037" spans="1:3" x14ac:dyDescent="0.15">
      <c r="A1037" s="19">
        <v>1037</v>
      </c>
      <c r="B1037" s="26" t="s">
        <v>3156</v>
      </c>
      <c r="C1037" s="23"/>
    </row>
    <row r="1038" spans="1:3" x14ac:dyDescent="0.15">
      <c r="A1038" s="25">
        <v>1038</v>
      </c>
      <c r="B1038" s="26" t="s">
        <v>3157</v>
      </c>
      <c r="C1038" s="23"/>
    </row>
    <row r="1039" spans="1:3" x14ac:dyDescent="0.15">
      <c r="A1039" s="19">
        <v>1039</v>
      </c>
      <c r="B1039" s="26" t="s">
        <v>3158</v>
      </c>
      <c r="C1039" s="23"/>
    </row>
    <row r="1040" spans="1:3" x14ac:dyDescent="0.15">
      <c r="A1040" s="25">
        <v>1040</v>
      </c>
      <c r="B1040" s="26" t="s">
        <v>3159</v>
      </c>
      <c r="C1040" s="23"/>
    </row>
    <row r="1041" spans="1:3" x14ac:dyDescent="0.15">
      <c r="A1041" s="19">
        <v>1041</v>
      </c>
      <c r="B1041" s="26" t="s">
        <v>637</v>
      </c>
      <c r="C1041" s="23"/>
    </row>
    <row r="1042" spans="1:3" x14ac:dyDescent="0.15">
      <c r="A1042" s="19">
        <v>1042</v>
      </c>
      <c r="B1042" s="29" t="s">
        <v>638</v>
      </c>
      <c r="C1042" s="23"/>
    </row>
    <row r="1043" spans="1:3" x14ac:dyDescent="0.15">
      <c r="A1043" s="19">
        <v>1043</v>
      </c>
      <c r="B1043" s="29" t="s">
        <v>639</v>
      </c>
      <c r="C1043" s="23"/>
    </row>
    <row r="1044" spans="1:3" x14ac:dyDescent="0.15">
      <c r="A1044" s="25">
        <v>1044</v>
      </c>
      <c r="B1044" s="29" t="s">
        <v>640</v>
      </c>
      <c r="C1044" s="23"/>
    </row>
    <row r="1045" spans="1:3" x14ac:dyDescent="0.15">
      <c r="A1045" s="19">
        <v>1045</v>
      </c>
      <c r="B1045" s="29" t="s">
        <v>1700</v>
      </c>
      <c r="C1045" s="23"/>
    </row>
    <row r="1046" spans="1:3" x14ac:dyDescent="0.15">
      <c r="A1046" s="19">
        <v>1046</v>
      </c>
      <c r="B1046" s="29" t="s">
        <v>1701</v>
      </c>
      <c r="C1046" s="23"/>
    </row>
    <row r="1047" spans="1:3" x14ac:dyDescent="0.15">
      <c r="A1047" s="19">
        <v>1047</v>
      </c>
      <c r="B1047" s="29" t="s">
        <v>561</v>
      </c>
      <c r="C1047" s="23"/>
    </row>
    <row r="1048" spans="1:3" x14ac:dyDescent="0.15">
      <c r="A1048" s="25">
        <v>1048</v>
      </c>
      <c r="B1048" s="29" t="s">
        <v>562</v>
      </c>
      <c r="C1048" s="23"/>
    </row>
    <row r="1049" spans="1:3" x14ac:dyDescent="0.15">
      <c r="A1049" s="19">
        <v>1049</v>
      </c>
      <c r="B1049" s="29" t="s">
        <v>563</v>
      </c>
      <c r="C1049" s="23"/>
    </row>
    <row r="1050" spans="1:3" x14ac:dyDescent="0.15">
      <c r="A1050" s="19">
        <v>1050</v>
      </c>
      <c r="B1050" s="29" t="s">
        <v>564</v>
      </c>
      <c r="C1050" s="23"/>
    </row>
    <row r="1051" spans="1:3" x14ac:dyDescent="0.15">
      <c r="A1051" s="19">
        <v>1051</v>
      </c>
      <c r="B1051" s="29" t="s">
        <v>565</v>
      </c>
      <c r="C1051" s="23"/>
    </row>
    <row r="1052" spans="1:3" x14ac:dyDescent="0.15">
      <c r="A1052" s="25">
        <v>1052</v>
      </c>
      <c r="B1052" s="29" t="s">
        <v>566</v>
      </c>
      <c r="C1052" s="23"/>
    </row>
    <row r="1053" spans="1:3" x14ac:dyDescent="0.15">
      <c r="A1053" s="19">
        <v>1053</v>
      </c>
      <c r="B1053" s="29" t="s">
        <v>567</v>
      </c>
      <c r="C1053" s="23"/>
    </row>
    <row r="1054" spans="1:3" x14ac:dyDescent="0.15">
      <c r="A1054" s="19">
        <v>1054</v>
      </c>
      <c r="B1054" s="29" t="s">
        <v>568</v>
      </c>
      <c r="C1054" s="23"/>
    </row>
    <row r="1055" spans="1:3" x14ac:dyDescent="0.15">
      <c r="A1055" s="19">
        <v>1055</v>
      </c>
      <c r="B1055" s="29" t="s">
        <v>569</v>
      </c>
      <c r="C1055" s="23"/>
    </row>
    <row r="1056" spans="1:3" x14ac:dyDescent="0.15">
      <c r="A1056" s="25">
        <v>1056</v>
      </c>
      <c r="B1056" s="29" t="s">
        <v>570</v>
      </c>
      <c r="C1056" s="23"/>
    </row>
    <row r="1057" spans="1:3" x14ac:dyDescent="0.15">
      <c r="A1057" s="19">
        <v>1057</v>
      </c>
      <c r="B1057" s="29" t="s">
        <v>571</v>
      </c>
      <c r="C1057" s="23"/>
    </row>
    <row r="1058" spans="1:3" x14ac:dyDescent="0.15">
      <c r="A1058" s="19">
        <v>1058</v>
      </c>
      <c r="B1058" s="29" t="s">
        <v>572</v>
      </c>
      <c r="C1058" s="23"/>
    </row>
    <row r="1059" spans="1:3" x14ac:dyDescent="0.15">
      <c r="A1059" s="19">
        <v>1059</v>
      </c>
      <c r="B1059" s="29" t="s">
        <v>573</v>
      </c>
      <c r="C1059" s="23"/>
    </row>
    <row r="1060" spans="1:3" x14ac:dyDescent="0.15">
      <c r="A1060" s="25">
        <v>1060</v>
      </c>
      <c r="B1060" s="29" t="s">
        <v>574</v>
      </c>
      <c r="C1060" s="23"/>
    </row>
    <row r="1061" spans="1:3" x14ac:dyDescent="0.15">
      <c r="A1061" s="19">
        <v>1061</v>
      </c>
      <c r="B1061" s="29" t="s">
        <v>575</v>
      </c>
      <c r="C1061" s="23"/>
    </row>
    <row r="1062" spans="1:3" x14ac:dyDescent="0.15">
      <c r="A1062" s="19">
        <v>1062</v>
      </c>
      <c r="B1062" s="29" t="s">
        <v>576</v>
      </c>
      <c r="C1062" s="23"/>
    </row>
    <row r="1063" spans="1:3" x14ac:dyDescent="0.15">
      <c r="A1063" s="19">
        <v>1063</v>
      </c>
      <c r="B1063" s="29" t="s">
        <v>577</v>
      </c>
      <c r="C1063" s="23"/>
    </row>
    <row r="1064" spans="1:3" x14ac:dyDescent="0.15">
      <c r="A1064" s="25">
        <v>1064</v>
      </c>
      <c r="B1064" s="29" t="s">
        <v>578</v>
      </c>
      <c r="C1064" s="23"/>
    </row>
    <row r="1065" spans="1:3" x14ac:dyDescent="0.15">
      <c r="A1065" s="19">
        <v>1065</v>
      </c>
      <c r="B1065" s="29" t="s">
        <v>579</v>
      </c>
      <c r="C1065" s="23"/>
    </row>
    <row r="1066" spans="1:3" x14ac:dyDescent="0.15">
      <c r="A1066" s="25">
        <v>1066</v>
      </c>
      <c r="B1066" s="29" t="s">
        <v>580</v>
      </c>
      <c r="C1066" s="23"/>
    </row>
    <row r="1067" spans="1:3" x14ac:dyDescent="0.15">
      <c r="A1067" s="19">
        <v>1067</v>
      </c>
      <c r="B1067" s="29" t="s">
        <v>581</v>
      </c>
      <c r="C1067" s="23"/>
    </row>
    <row r="1068" spans="1:3" x14ac:dyDescent="0.15">
      <c r="A1068" s="25">
        <v>1068</v>
      </c>
      <c r="B1068" s="29" t="s">
        <v>582</v>
      </c>
      <c r="C1068" s="23"/>
    </row>
    <row r="1069" spans="1:3" x14ac:dyDescent="0.15">
      <c r="A1069" s="19">
        <v>1069</v>
      </c>
      <c r="B1069" s="29" t="s">
        <v>583</v>
      </c>
      <c r="C1069" s="23"/>
    </row>
    <row r="1070" spans="1:3" x14ac:dyDescent="0.15">
      <c r="A1070" s="25">
        <v>1070</v>
      </c>
      <c r="B1070" s="29" t="s">
        <v>584</v>
      </c>
      <c r="C1070" s="23"/>
    </row>
    <row r="1071" spans="1:3" x14ac:dyDescent="0.15">
      <c r="A1071" s="19">
        <v>1071</v>
      </c>
      <c r="B1071" s="29" t="s">
        <v>585</v>
      </c>
      <c r="C1071" s="23"/>
    </row>
    <row r="1072" spans="1:3" x14ac:dyDescent="0.15">
      <c r="A1072" s="25">
        <v>1072</v>
      </c>
      <c r="B1072" s="29" t="s">
        <v>586</v>
      </c>
      <c r="C1072" s="23"/>
    </row>
    <row r="1073" spans="1:3" x14ac:dyDescent="0.15">
      <c r="A1073" s="19">
        <v>1073</v>
      </c>
      <c r="B1073" s="29" t="s">
        <v>587</v>
      </c>
      <c r="C1073" s="23"/>
    </row>
    <row r="1074" spans="1:3" x14ac:dyDescent="0.15">
      <c r="A1074" s="25">
        <v>1074</v>
      </c>
      <c r="B1074" s="29" t="s">
        <v>1418</v>
      </c>
      <c r="C1074" s="23"/>
    </row>
    <row r="1075" spans="1:3" x14ac:dyDescent="0.15">
      <c r="A1075" s="19">
        <v>1075</v>
      </c>
      <c r="B1075" s="29" t="s">
        <v>1303</v>
      </c>
      <c r="C1075" s="23"/>
    </row>
    <row r="1076" spans="1:3" x14ac:dyDescent="0.15">
      <c r="A1076" s="25">
        <v>1076</v>
      </c>
      <c r="B1076" s="29" t="s">
        <v>1304</v>
      </c>
      <c r="C1076" s="23"/>
    </row>
    <row r="1077" spans="1:3" x14ac:dyDescent="0.15">
      <c r="A1077" s="19">
        <v>1077</v>
      </c>
      <c r="B1077" s="29" t="s">
        <v>1305</v>
      </c>
      <c r="C1077" s="23"/>
    </row>
    <row r="1078" spans="1:3" x14ac:dyDescent="0.15">
      <c r="A1078" s="25">
        <v>1078</v>
      </c>
      <c r="B1078" s="29" t="s">
        <v>1306</v>
      </c>
      <c r="C1078" s="23"/>
    </row>
    <row r="1079" spans="1:3" x14ac:dyDescent="0.15">
      <c r="A1079" s="19">
        <v>1079</v>
      </c>
      <c r="B1079" s="29" t="s">
        <v>1307</v>
      </c>
      <c r="C1079" s="23"/>
    </row>
    <row r="1080" spans="1:3" x14ac:dyDescent="0.15">
      <c r="A1080" s="25">
        <v>1080</v>
      </c>
      <c r="B1080" s="29" t="s">
        <v>1308</v>
      </c>
      <c r="C1080" s="23"/>
    </row>
    <row r="1081" spans="1:3" x14ac:dyDescent="0.15">
      <c r="A1081" s="19">
        <v>1081</v>
      </c>
      <c r="B1081" s="29" t="s">
        <v>1309</v>
      </c>
      <c r="C1081" s="23"/>
    </row>
    <row r="1082" spans="1:3" x14ac:dyDescent="0.15">
      <c r="A1082" s="25">
        <v>1082</v>
      </c>
      <c r="B1082" s="29" t="s">
        <v>1310</v>
      </c>
      <c r="C1082" s="23"/>
    </row>
    <row r="1083" spans="1:3" x14ac:dyDescent="0.15">
      <c r="A1083" s="19">
        <v>1083</v>
      </c>
      <c r="B1083" s="29" t="s">
        <v>1311</v>
      </c>
      <c r="C1083" s="23"/>
    </row>
    <row r="1084" spans="1:3" x14ac:dyDescent="0.15">
      <c r="A1084" s="25">
        <v>1084</v>
      </c>
      <c r="B1084" s="29" t="s">
        <v>1312</v>
      </c>
      <c r="C1084" s="23"/>
    </row>
    <row r="1085" spans="1:3" x14ac:dyDescent="0.15">
      <c r="A1085" s="19">
        <v>1085</v>
      </c>
      <c r="B1085" s="29" t="s">
        <v>1313</v>
      </c>
      <c r="C1085" s="23"/>
    </row>
    <row r="1086" spans="1:3" x14ac:dyDescent="0.15">
      <c r="A1086" s="25">
        <v>1086</v>
      </c>
      <c r="B1086" s="29" t="s">
        <v>1314</v>
      </c>
      <c r="C1086" s="23"/>
    </row>
    <row r="1087" spans="1:3" x14ac:dyDescent="0.15">
      <c r="A1087" s="19">
        <v>1087</v>
      </c>
      <c r="B1087" s="29" t="s">
        <v>1315</v>
      </c>
      <c r="C1087" s="23"/>
    </row>
    <row r="1088" spans="1:3" x14ac:dyDescent="0.15">
      <c r="A1088" s="25">
        <v>1088</v>
      </c>
      <c r="B1088" s="29" t="s">
        <v>1316</v>
      </c>
      <c r="C1088" s="23"/>
    </row>
    <row r="1089" spans="1:3" x14ac:dyDescent="0.15">
      <c r="A1089" s="19">
        <v>1089</v>
      </c>
      <c r="B1089" s="29" t="s">
        <v>1317</v>
      </c>
      <c r="C1089" s="23"/>
    </row>
    <row r="1090" spans="1:3" x14ac:dyDescent="0.15">
      <c r="A1090" s="25">
        <v>1090</v>
      </c>
      <c r="B1090" s="29" t="s">
        <v>2871</v>
      </c>
      <c r="C1090" s="23"/>
    </row>
    <row r="1091" spans="1:3" x14ac:dyDescent="0.15">
      <c r="A1091" s="19">
        <v>1091</v>
      </c>
      <c r="B1091" s="29" t="s">
        <v>3317</v>
      </c>
      <c r="C1091" s="23"/>
    </row>
    <row r="1092" spans="1:3" x14ac:dyDescent="0.15">
      <c r="A1092" s="25">
        <v>1092</v>
      </c>
      <c r="B1092" s="29" t="s">
        <v>3318</v>
      </c>
      <c r="C1092" s="23"/>
    </row>
    <row r="1093" spans="1:3" x14ac:dyDescent="0.15">
      <c r="A1093" s="19">
        <v>1093</v>
      </c>
      <c r="B1093" s="29" t="s">
        <v>3319</v>
      </c>
      <c r="C1093" s="23"/>
    </row>
    <row r="1094" spans="1:3" x14ac:dyDescent="0.15">
      <c r="A1094" s="19">
        <v>1094</v>
      </c>
      <c r="B1094" s="29" t="s">
        <v>3320</v>
      </c>
      <c r="C1094" s="23"/>
    </row>
    <row r="1095" spans="1:3" x14ac:dyDescent="0.15">
      <c r="A1095" s="25">
        <v>1095</v>
      </c>
      <c r="B1095" s="29" t="s">
        <v>3321</v>
      </c>
      <c r="C1095" s="23"/>
    </row>
    <row r="1096" spans="1:3" x14ac:dyDescent="0.15">
      <c r="A1096" s="19">
        <v>1096</v>
      </c>
      <c r="B1096" s="29" t="s">
        <v>3322</v>
      </c>
      <c r="C1096" s="23"/>
    </row>
    <row r="1097" spans="1:3" x14ac:dyDescent="0.15">
      <c r="A1097" s="25">
        <v>1097</v>
      </c>
      <c r="B1097" s="29" t="s">
        <v>3323</v>
      </c>
      <c r="C1097" s="23"/>
    </row>
    <row r="1098" spans="1:3" x14ac:dyDescent="0.15">
      <c r="A1098" s="19">
        <v>1098</v>
      </c>
      <c r="B1098" s="29" t="s">
        <v>3324</v>
      </c>
      <c r="C1098" s="23"/>
    </row>
    <row r="1099" spans="1:3" x14ac:dyDescent="0.15">
      <c r="A1099" s="25">
        <v>1099</v>
      </c>
      <c r="B1099" s="29" t="s">
        <v>2937</v>
      </c>
      <c r="C1099" s="23"/>
    </row>
    <row r="1100" spans="1:3" x14ac:dyDescent="0.15">
      <c r="A1100" s="19">
        <v>1100</v>
      </c>
      <c r="B1100" s="29" t="s">
        <v>2938</v>
      </c>
      <c r="C1100" s="23"/>
    </row>
    <row r="1101" spans="1:3" x14ac:dyDescent="0.15">
      <c r="A1101" s="19">
        <v>1101</v>
      </c>
      <c r="B1101" s="29" t="s">
        <v>48</v>
      </c>
      <c r="C1101" s="23"/>
    </row>
    <row r="1102" spans="1:3" x14ac:dyDescent="0.15">
      <c r="A1102" s="25">
        <v>1102</v>
      </c>
      <c r="B1102" s="29" t="s">
        <v>49</v>
      </c>
      <c r="C1102" s="23"/>
    </row>
    <row r="1103" spans="1:3" x14ac:dyDescent="0.15">
      <c r="A1103" s="19">
        <v>1103</v>
      </c>
      <c r="B1103" s="29" t="s">
        <v>50</v>
      </c>
      <c r="C1103" s="23"/>
    </row>
    <row r="1104" spans="1:3" x14ac:dyDescent="0.15">
      <c r="A1104" s="25">
        <v>1104</v>
      </c>
      <c r="B1104" s="29" t="s">
        <v>51</v>
      </c>
      <c r="C1104" s="23"/>
    </row>
    <row r="1105" spans="1:3" x14ac:dyDescent="0.15">
      <c r="A1105" s="19">
        <v>1105</v>
      </c>
      <c r="B1105" s="29" t="s">
        <v>52</v>
      </c>
      <c r="C1105" s="23"/>
    </row>
    <row r="1106" spans="1:3" x14ac:dyDescent="0.15">
      <c r="A1106" s="25">
        <v>1106</v>
      </c>
      <c r="B1106" s="29" t="s">
        <v>53</v>
      </c>
      <c r="C1106" s="23"/>
    </row>
    <row r="1107" spans="1:3" x14ac:dyDescent="0.15">
      <c r="A1107" s="19">
        <v>1107</v>
      </c>
      <c r="B1107" s="29" t="s">
        <v>54</v>
      </c>
      <c r="C1107" s="23"/>
    </row>
    <row r="1108" spans="1:3" x14ac:dyDescent="0.15">
      <c r="A1108" s="19">
        <v>1108</v>
      </c>
      <c r="B1108" s="29" t="s">
        <v>55</v>
      </c>
      <c r="C1108" s="23"/>
    </row>
    <row r="1109" spans="1:3" x14ac:dyDescent="0.15">
      <c r="A1109" s="25">
        <v>1109</v>
      </c>
      <c r="B1109" s="29" t="s">
        <v>56</v>
      </c>
      <c r="C1109" s="23"/>
    </row>
    <row r="1110" spans="1:3" x14ac:dyDescent="0.15">
      <c r="A1110" s="19">
        <v>1110</v>
      </c>
      <c r="B1110" s="29" t="s">
        <v>57</v>
      </c>
      <c r="C1110" s="23"/>
    </row>
    <row r="1111" spans="1:3" x14ac:dyDescent="0.15">
      <c r="A1111" s="25">
        <v>1111</v>
      </c>
      <c r="B1111" s="29" t="s">
        <v>58</v>
      </c>
      <c r="C1111" s="23"/>
    </row>
    <row r="1112" spans="1:3" x14ac:dyDescent="0.15">
      <c r="A1112" s="19">
        <v>1112</v>
      </c>
      <c r="B1112" s="29" t="s">
        <v>59</v>
      </c>
      <c r="C1112" s="23"/>
    </row>
    <row r="1113" spans="1:3" x14ac:dyDescent="0.15">
      <c r="A1113" s="25">
        <v>1113</v>
      </c>
      <c r="B1113" s="29" t="s">
        <v>60</v>
      </c>
      <c r="C1113" s="23"/>
    </row>
    <row r="1114" spans="1:3" x14ac:dyDescent="0.15">
      <c r="A1114" s="19">
        <v>1114</v>
      </c>
      <c r="B1114" s="29" t="s">
        <v>61</v>
      </c>
      <c r="C1114" s="23"/>
    </row>
    <row r="1115" spans="1:3" x14ac:dyDescent="0.15">
      <c r="A1115" s="19">
        <v>1115</v>
      </c>
      <c r="B1115" s="29" t="s">
        <v>62</v>
      </c>
      <c r="C1115" s="23"/>
    </row>
    <row r="1116" spans="1:3" x14ac:dyDescent="0.15">
      <c r="A1116" s="25">
        <v>1116</v>
      </c>
      <c r="B1116" s="29" t="s">
        <v>63</v>
      </c>
      <c r="C1116" s="23"/>
    </row>
    <row r="1117" spans="1:3" x14ac:dyDescent="0.15">
      <c r="A1117" s="19">
        <v>1117</v>
      </c>
      <c r="B1117" s="29" t="s">
        <v>64</v>
      </c>
      <c r="C1117" s="23"/>
    </row>
    <row r="1118" spans="1:3" x14ac:dyDescent="0.15">
      <c r="A1118" s="25">
        <v>1118</v>
      </c>
      <c r="B1118" s="29" t="s">
        <v>65</v>
      </c>
      <c r="C1118" s="23"/>
    </row>
    <row r="1119" spans="1:3" x14ac:dyDescent="0.15">
      <c r="A1119" s="19">
        <v>1119</v>
      </c>
      <c r="B1119" s="29" t="s">
        <v>66</v>
      </c>
      <c r="C1119" s="23"/>
    </row>
    <row r="1120" spans="1:3" x14ac:dyDescent="0.15">
      <c r="A1120" s="25">
        <v>1120</v>
      </c>
      <c r="B1120" s="29" t="s">
        <v>67</v>
      </c>
      <c r="C1120" s="23"/>
    </row>
    <row r="1121" spans="1:3" x14ac:dyDescent="0.15">
      <c r="A1121" s="19">
        <v>1121</v>
      </c>
      <c r="B1121" s="29" t="s">
        <v>68</v>
      </c>
      <c r="C1121" s="23"/>
    </row>
    <row r="1122" spans="1:3" x14ac:dyDescent="0.15">
      <c r="A1122" s="19">
        <v>1122</v>
      </c>
      <c r="B1122" s="29" t="s">
        <v>69</v>
      </c>
      <c r="C1122" s="23"/>
    </row>
    <row r="1123" spans="1:3" x14ac:dyDescent="0.15">
      <c r="A1123" s="25">
        <v>1123</v>
      </c>
      <c r="B1123" s="29" t="s">
        <v>70</v>
      </c>
      <c r="C1123" s="23"/>
    </row>
    <row r="1124" spans="1:3" x14ac:dyDescent="0.15">
      <c r="A1124" s="19">
        <v>1124</v>
      </c>
      <c r="B1124" s="29" t="s">
        <v>71</v>
      </c>
      <c r="C1124" s="23"/>
    </row>
    <row r="1125" spans="1:3" x14ac:dyDescent="0.15">
      <c r="A1125" s="25">
        <v>1125</v>
      </c>
      <c r="B1125" s="29" t="s">
        <v>72</v>
      </c>
      <c r="C1125" s="23"/>
    </row>
    <row r="1126" spans="1:3" x14ac:dyDescent="0.15">
      <c r="A1126" s="19">
        <v>1126</v>
      </c>
      <c r="B1126" s="29" t="s">
        <v>73</v>
      </c>
      <c r="C1126" s="23"/>
    </row>
    <row r="1127" spans="1:3" x14ac:dyDescent="0.15">
      <c r="A1127" s="25">
        <v>1127</v>
      </c>
      <c r="B1127" s="29" t="s">
        <v>74</v>
      </c>
      <c r="C1127" s="23"/>
    </row>
    <row r="1128" spans="1:3" x14ac:dyDescent="0.15">
      <c r="A1128" s="19">
        <v>1128</v>
      </c>
      <c r="B1128" s="29" t="s">
        <v>75</v>
      </c>
      <c r="C1128" s="23"/>
    </row>
    <row r="1129" spans="1:3" x14ac:dyDescent="0.15">
      <c r="A1129" s="19">
        <v>1129</v>
      </c>
      <c r="B1129" s="29" t="s">
        <v>1162</v>
      </c>
      <c r="C1129" s="23"/>
    </row>
    <row r="1130" spans="1:3" x14ac:dyDescent="0.15">
      <c r="A1130" s="25">
        <v>1130</v>
      </c>
      <c r="B1130" s="29" t="s">
        <v>1163</v>
      </c>
      <c r="C1130" s="23"/>
    </row>
    <row r="1131" spans="1:3" x14ac:dyDescent="0.15">
      <c r="A1131" s="19">
        <v>1131</v>
      </c>
      <c r="B1131" s="29" t="s">
        <v>1164</v>
      </c>
      <c r="C1131" s="23"/>
    </row>
    <row r="1132" spans="1:3" x14ac:dyDescent="0.15">
      <c r="A1132" s="25">
        <v>1132</v>
      </c>
      <c r="B1132" s="29" t="s">
        <v>1165</v>
      </c>
      <c r="C1132" s="23"/>
    </row>
    <row r="1133" spans="1:3" x14ac:dyDescent="0.15">
      <c r="A1133" s="19">
        <v>1133</v>
      </c>
      <c r="B1133" s="29" t="s">
        <v>1166</v>
      </c>
      <c r="C1133" s="23"/>
    </row>
    <row r="1134" spans="1:3" x14ac:dyDescent="0.15">
      <c r="A1134" s="25">
        <v>1134</v>
      </c>
      <c r="B1134" s="29" t="s">
        <v>1167</v>
      </c>
      <c r="C1134" s="23"/>
    </row>
    <row r="1135" spans="1:3" x14ac:dyDescent="0.15">
      <c r="A1135" s="19">
        <v>1135</v>
      </c>
      <c r="B1135" s="29" t="s">
        <v>1168</v>
      </c>
      <c r="C1135" s="23"/>
    </row>
    <row r="1136" spans="1:3" x14ac:dyDescent="0.15">
      <c r="A1136" s="19">
        <v>1136</v>
      </c>
      <c r="B1136" s="29" t="s">
        <v>1169</v>
      </c>
      <c r="C1136" s="23"/>
    </row>
    <row r="1137" spans="1:3" x14ac:dyDescent="0.15">
      <c r="A1137" s="25">
        <v>1137</v>
      </c>
      <c r="B1137" s="29" t="s">
        <v>3325</v>
      </c>
      <c r="C1137" s="23"/>
    </row>
    <row r="1138" spans="1:3" x14ac:dyDescent="0.15">
      <c r="A1138" s="19">
        <v>1138</v>
      </c>
      <c r="B1138" s="29" t="s">
        <v>3326</v>
      </c>
      <c r="C1138" s="23"/>
    </row>
    <row r="1139" spans="1:3" x14ac:dyDescent="0.15">
      <c r="A1139" s="25">
        <v>1139</v>
      </c>
      <c r="B1139" s="29" t="s">
        <v>3327</v>
      </c>
      <c r="C1139" s="23"/>
    </row>
    <row r="1140" spans="1:3" x14ac:dyDescent="0.15">
      <c r="A1140" s="19">
        <v>1140</v>
      </c>
      <c r="B1140" s="29" t="s">
        <v>3328</v>
      </c>
      <c r="C1140" s="23"/>
    </row>
    <row r="1141" spans="1:3" x14ac:dyDescent="0.15">
      <c r="A1141" s="25">
        <v>1141</v>
      </c>
      <c r="B1141" s="29" t="s">
        <v>3329</v>
      </c>
      <c r="C1141" s="23"/>
    </row>
    <row r="1142" spans="1:3" x14ac:dyDescent="0.15">
      <c r="A1142" s="19">
        <v>1142</v>
      </c>
      <c r="B1142" s="29" t="s">
        <v>3330</v>
      </c>
      <c r="C1142" s="23"/>
    </row>
    <row r="1143" spans="1:3" x14ac:dyDescent="0.15">
      <c r="A1143" s="19">
        <v>1143</v>
      </c>
      <c r="B1143" s="29" t="s">
        <v>3331</v>
      </c>
      <c r="C1143" s="23"/>
    </row>
    <row r="1144" spans="1:3" x14ac:dyDescent="0.15">
      <c r="A1144" s="25">
        <v>1144</v>
      </c>
      <c r="B1144" s="29" t="s">
        <v>3332</v>
      </c>
      <c r="C1144" s="23"/>
    </row>
    <row r="1145" spans="1:3" x14ac:dyDescent="0.15">
      <c r="A1145" s="19">
        <v>1145</v>
      </c>
      <c r="B1145" s="29" t="s">
        <v>3333</v>
      </c>
      <c r="C1145" s="23"/>
    </row>
    <row r="1146" spans="1:3" x14ac:dyDescent="0.15">
      <c r="A1146" s="25">
        <v>1146</v>
      </c>
      <c r="B1146" s="29" t="s">
        <v>3334</v>
      </c>
      <c r="C1146" s="23"/>
    </row>
    <row r="1147" spans="1:3" x14ac:dyDescent="0.15">
      <c r="A1147" s="19">
        <v>1147</v>
      </c>
      <c r="B1147" s="29" t="s">
        <v>3335</v>
      </c>
      <c r="C1147" s="23"/>
    </row>
    <row r="1148" spans="1:3" x14ac:dyDescent="0.15">
      <c r="A1148" s="25">
        <v>1148</v>
      </c>
      <c r="B1148" s="29" t="s">
        <v>3336</v>
      </c>
      <c r="C1148" s="23"/>
    </row>
    <row r="1149" spans="1:3" x14ac:dyDescent="0.15">
      <c r="A1149" s="19">
        <v>1149</v>
      </c>
      <c r="B1149" s="29" t="s">
        <v>3337</v>
      </c>
      <c r="C1149" s="23"/>
    </row>
    <row r="1150" spans="1:3" x14ac:dyDescent="0.15">
      <c r="A1150" s="19">
        <v>1150</v>
      </c>
      <c r="B1150" s="29" t="s">
        <v>3338</v>
      </c>
      <c r="C1150" s="23"/>
    </row>
    <row r="1151" spans="1:3" x14ac:dyDescent="0.15">
      <c r="A1151" s="25">
        <v>1151</v>
      </c>
      <c r="B1151" s="29" t="s">
        <v>3339</v>
      </c>
      <c r="C1151" s="23"/>
    </row>
    <row r="1152" spans="1:3" x14ac:dyDescent="0.15">
      <c r="A1152" s="19">
        <v>1152</v>
      </c>
      <c r="B1152" s="29" t="s">
        <v>3340</v>
      </c>
      <c r="C1152" s="23"/>
    </row>
    <row r="1153" spans="1:3" x14ac:dyDescent="0.15">
      <c r="A1153" s="25">
        <v>1153</v>
      </c>
      <c r="B1153" s="29" t="s">
        <v>3341</v>
      </c>
      <c r="C1153" s="23"/>
    </row>
    <row r="1154" spans="1:3" x14ac:dyDescent="0.15">
      <c r="A1154" s="19">
        <v>1154</v>
      </c>
      <c r="B1154" s="29" t="s">
        <v>3342</v>
      </c>
      <c r="C1154" s="23"/>
    </row>
    <row r="1155" spans="1:3" x14ac:dyDescent="0.15">
      <c r="A1155" s="25">
        <v>1155</v>
      </c>
      <c r="B1155" s="29" t="s">
        <v>3343</v>
      </c>
      <c r="C1155" s="23"/>
    </row>
    <row r="1156" spans="1:3" x14ac:dyDescent="0.15">
      <c r="A1156" s="19">
        <v>1156</v>
      </c>
      <c r="B1156" s="29" t="s">
        <v>3344</v>
      </c>
      <c r="C1156" s="23"/>
    </row>
    <row r="1157" spans="1:3" x14ac:dyDescent="0.15">
      <c r="A1157" s="19">
        <v>1157</v>
      </c>
      <c r="B1157" s="29" t="s">
        <v>3345</v>
      </c>
      <c r="C1157" s="23"/>
    </row>
    <row r="1158" spans="1:3" x14ac:dyDescent="0.15">
      <c r="A1158" s="25">
        <v>1158</v>
      </c>
      <c r="B1158" s="29" t="s">
        <v>3346</v>
      </c>
      <c r="C1158" s="23"/>
    </row>
    <row r="1159" spans="1:3" x14ac:dyDescent="0.15">
      <c r="A1159" s="19">
        <v>1159</v>
      </c>
      <c r="B1159" s="29" t="s">
        <v>3347</v>
      </c>
      <c r="C1159" s="23"/>
    </row>
    <row r="1160" spans="1:3" x14ac:dyDescent="0.15">
      <c r="A1160" s="25">
        <v>1160</v>
      </c>
      <c r="B1160" s="29" t="s">
        <v>1192</v>
      </c>
      <c r="C1160" s="23"/>
    </row>
    <row r="1161" spans="1:3" x14ac:dyDescent="0.15">
      <c r="A1161" s="19">
        <v>1161</v>
      </c>
      <c r="B1161" s="29" t="s">
        <v>1193</v>
      </c>
      <c r="C1161" s="23"/>
    </row>
    <row r="1162" spans="1:3" x14ac:dyDescent="0.15">
      <c r="A1162" s="25">
        <v>1162</v>
      </c>
      <c r="B1162" s="29" t="s">
        <v>1194</v>
      </c>
      <c r="C1162" s="23"/>
    </row>
    <row r="1163" spans="1:3" x14ac:dyDescent="0.15">
      <c r="A1163" s="19">
        <v>1163</v>
      </c>
      <c r="B1163" s="29" t="s">
        <v>1195</v>
      </c>
      <c r="C1163" s="23"/>
    </row>
    <row r="1164" spans="1:3" x14ac:dyDescent="0.15">
      <c r="A1164" s="19">
        <v>1164</v>
      </c>
      <c r="B1164" s="29" t="s">
        <v>1196</v>
      </c>
      <c r="C1164" s="23"/>
    </row>
    <row r="1165" spans="1:3" x14ac:dyDescent="0.15">
      <c r="A1165" s="25">
        <v>1165</v>
      </c>
      <c r="B1165" s="29" t="s">
        <v>1197</v>
      </c>
      <c r="C1165" s="23"/>
    </row>
    <row r="1166" spans="1:3" x14ac:dyDescent="0.15">
      <c r="A1166" s="19">
        <v>1166</v>
      </c>
      <c r="B1166" s="29" t="s">
        <v>1198</v>
      </c>
      <c r="C1166" s="23"/>
    </row>
    <row r="1167" spans="1:3" x14ac:dyDescent="0.15">
      <c r="A1167" s="25">
        <v>1167</v>
      </c>
      <c r="B1167" s="29" t="s">
        <v>1199</v>
      </c>
      <c r="C1167" s="23"/>
    </row>
    <row r="1168" spans="1:3" x14ac:dyDescent="0.15">
      <c r="A1168" s="19">
        <v>1168</v>
      </c>
      <c r="B1168" s="29" t="s">
        <v>1200</v>
      </c>
      <c r="C1168" s="23"/>
    </row>
    <row r="1169" spans="1:3" x14ac:dyDescent="0.15">
      <c r="A1169" s="25">
        <v>1169</v>
      </c>
      <c r="B1169" s="29" t="s">
        <v>1201</v>
      </c>
      <c r="C1169" s="23"/>
    </row>
    <row r="1170" spans="1:3" x14ac:dyDescent="0.15">
      <c r="A1170" s="19">
        <v>1170</v>
      </c>
      <c r="B1170" s="29" t="s">
        <v>1202</v>
      </c>
      <c r="C1170" s="23"/>
    </row>
    <row r="1171" spans="1:3" x14ac:dyDescent="0.15">
      <c r="A1171" s="19">
        <v>1171</v>
      </c>
      <c r="B1171" s="29" t="s">
        <v>1203</v>
      </c>
      <c r="C1171" s="23"/>
    </row>
    <row r="1172" spans="1:3" x14ac:dyDescent="0.15">
      <c r="A1172" s="25">
        <v>1172</v>
      </c>
      <c r="B1172" s="29" t="s">
        <v>1204</v>
      </c>
      <c r="C1172" s="23"/>
    </row>
    <row r="1173" spans="1:3" x14ac:dyDescent="0.15">
      <c r="A1173" s="19">
        <v>1173</v>
      </c>
      <c r="B1173" s="29" t="s">
        <v>1205</v>
      </c>
      <c r="C1173" s="23"/>
    </row>
    <row r="1174" spans="1:3" x14ac:dyDescent="0.15">
      <c r="A1174" s="25">
        <v>1174</v>
      </c>
      <c r="B1174" s="29" t="s">
        <v>1206</v>
      </c>
      <c r="C1174" s="23"/>
    </row>
    <row r="1175" spans="1:3" x14ac:dyDescent="0.15">
      <c r="A1175" s="19">
        <v>1175</v>
      </c>
      <c r="B1175" s="29" t="s">
        <v>1207</v>
      </c>
      <c r="C1175" s="23"/>
    </row>
    <row r="1176" spans="1:3" x14ac:dyDescent="0.15">
      <c r="A1176" s="25">
        <v>1176</v>
      </c>
      <c r="B1176" s="29" t="s">
        <v>1208</v>
      </c>
      <c r="C1176" s="23"/>
    </row>
    <row r="1177" spans="1:3" x14ac:dyDescent="0.15">
      <c r="A1177" s="19">
        <v>1177</v>
      </c>
      <c r="B1177" s="29" t="s">
        <v>1209</v>
      </c>
      <c r="C1177" s="23"/>
    </row>
    <row r="1178" spans="1:3" x14ac:dyDescent="0.15">
      <c r="A1178" s="19">
        <v>1178</v>
      </c>
      <c r="B1178" s="29" t="s">
        <v>1210</v>
      </c>
      <c r="C1178" s="23"/>
    </row>
    <row r="1179" spans="1:3" x14ac:dyDescent="0.15">
      <c r="A1179" s="25">
        <v>1179</v>
      </c>
      <c r="B1179" s="29" t="s">
        <v>1211</v>
      </c>
      <c r="C1179" s="23"/>
    </row>
    <row r="1180" spans="1:3" x14ac:dyDescent="0.15">
      <c r="A1180" s="19">
        <v>1180</v>
      </c>
      <c r="B1180" s="29" t="s">
        <v>2730</v>
      </c>
      <c r="C1180" s="23"/>
    </row>
    <row r="1181" spans="1:3" x14ac:dyDescent="0.15">
      <c r="A1181" s="25">
        <v>1181</v>
      </c>
      <c r="B1181" s="29" t="s">
        <v>2731</v>
      </c>
      <c r="C1181" s="23"/>
    </row>
    <row r="1182" spans="1:3" x14ac:dyDescent="0.15">
      <c r="A1182" s="19">
        <v>1182</v>
      </c>
      <c r="B1182" s="29" t="s">
        <v>2732</v>
      </c>
      <c r="C1182" s="23"/>
    </row>
    <row r="1183" spans="1:3" x14ac:dyDescent="0.15">
      <c r="A1183" s="25">
        <v>1183</v>
      </c>
      <c r="B1183" s="29" t="s">
        <v>2733</v>
      </c>
      <c r="C1183" s="23"/>
    </row>
    <row r="1184" spans="1:3" x14ac:dyDescent="0.15">
      <c r="A1184" s="19">
        <v>1184</v>
      </c>
      <c r="B1184" s="29" t="s">
        <v>2734</v>
      </c>
      <c r="C1184" s="23"/>
    </row>
    <row r="1185" spans="1:3" x14ac:dyDescent="0.15">
      <c r="A1185" s="19">
        <v>1185</v>
      </c>
      <c r="B1185" s="29" t="s">
        <v>2735</v>
      </c>
      <c r="C1185" s="23"/>
    </row>
    <row r="1186" spans="1:3" x14ac:dyDescent="0.15">
      <c r="A1186" s="25">
        <v>1186</v>
      </c>
      <c r="B1186" s="29" t="s">
        <v>2736</v>
      </c>
      <c r="C1186" s="23"/>
    </row>
    <row r="1187" spans="1:3" x14ac:dyDescent="0.15">
      <c r="A1187" s="19">
        <v>1187</v>
      </c>
      <c r="B1187" s="29" t="s">
        <v>2737</v>
      </c>
      <c r="C1187" s="23"/>
    </row>
    <row r="1188" spans="1:3" x14ac:dyDescent="0.15">
      <c r="A1188" s="25">
        <v>1188</v>
      </c>
      <c r="B1188" s="29" t="s">
        <v>2738</v>
      </c>
      <c r="C1188" s="23"/>
    </row>
    <row r="1189" spans="1:3" x14ac:dyDescent="0.15">
      <c r="A1189" s="19">
        <v>1189</v>
      </c>
      <c r="B1189" s="29" t="s">
        <v>2739</v>
      </c>
      <c r="C1189" s="23"/>
    </row>
    <row r="1190" spans="1:3" x14ac:dyDescent="0.15">
      <c r="A1190" s="25">
        <v>1190</v>
      </c>
      <c r="B1190" s="29" t="s">
        <v>2740</v>
      </c>
      <c r="C1190" s="23"/>
    </row>
    <row r="1191" spans="1:3" x14ac:dyDescent="0.15">
      <c r="A1191" s="19">
        <v>1191</v>
      </c>
      <c r="B1191" s="29" t="s">
        <v>3581</v>
      </c>
      <c r="C1191" s="23"/>
    </row>
    <row r="1192" spans="1:3" x14ac:dyDescent="0.15">
      <c r="A1192" s="19">
        <v>1192</v>
      </c>
      <c r="B1192" s="29" t="s">
        <v>3582</v>
      </c>
      <c r="C1192" s="23"/>
    </row>
    <row r="1193" spans="1:3" x14ac:dyDescent="0.15">
      <c r="A1193" s="25">
        <v>1193</v>
      </c>
      <c r="B1193" s="29" t="s">
        <v>3583</v>
      </c>
      <c r="C1193" s="23"/>
    </row>
    <row r="1194" spans="1:3" x14ac:dyDescent="0.15">
      <c r="A1194" s="19">
        <v>1194</v>
      </c>
      <c r="B1194" s="29" t="s">
        <v>3584</v>
      </c>
      <c r="C1194" s="23"/>
    </row>
    <row r="1195" spans="1:3" x14ac:dyDescent="0.15">
      <c r="A1195" s="25">
        <v>1195</v>
      </c>
      <c r="B1195" s="29" t="s">
        <v>3585</v>
      </c>
      <c r="C1195" s="23"/>
    </row>
    <row r="1196" spans="1:3" x14ac:dyDescent="0.15">
      <c r="A1196" s="19">
        <v>1196</v>
      </c>
      <c r="B1196" s="29" t="s">
        <v>3586</v>
      </c>
      <c r="C1196" s="23"/>
    </row>
    <row r="1197" spans="1:3" x14ac:dyDescent="0.15">
      <c r="A1197" s="25">
        <v>1197</v>
      </c>
      <c r="B1197" s="29" t="s">
        <v>3587</v>
      </c>
      <c r="C1197" s="23"/>
    </row>
    <row r="1198" spans="1:3" x14ac:dyDescent="0.15">
      <c r="A1198" s="19">
        <v>1198</v>
      </c>
      <c r="B1198" s="29" t="s">
        <v>3588</v>
      </c>
      <c r="C1198" s="23"/>
    </row>
    <row r="1199" spans="1:3" x14ac:dyDescent="0.15">
      <c r="A1199" s="19">
        <v>1199</v>
      </c>
      <c r="B1199" s="29" t="s">
        <v>3589</v>
      </c>
      <c r="C1199" s="23"/>
    </row>
    <row r="1200" spans="1:3" x14ac:dyDescent="0.15">
      <c r="A1200" s="25">
        <v>1200</v>
      </c>
      <c r="B1200" s="29" t="s">
        <v>3590</v>
      </c>
      <c r="C1200" s="23"/>
    </row>
    <row r="1201" spans="1:3" x14ac:dyDescent="0.15">
      <c r="A1201" s="19">
        <v>1201</v>
      </c>
      <c r="B1201" s="29" t="s">
        <v>3591</v>
      </c>
      <c r="C1201" s="23"/>
    </row>
    <row r="1202" spans="1:3" x14ac:dyDescent="0.15">
      <c r="A1202" s="25">
        <v>1202</v>
      </c>
      <c r="B1202" s="29" t="s">
        <v>3378</v>
      </c>
      <c r="C1202" s="23"/>
    </row>
    <row r="1203" spans="1:3" x14ac:dyDescent="0.15">
      <c r="A1203" s="19">
        <v>1203</v>
      </c>
      <c r="B1203" s="29" t="s">
        <v>3379</v>
      </c>
      <c r="C1203" s="23"/>
    </row>
    <row r="1204" spans="1:3" x14ac:dyDescent="0.15">
      <c r="A1204" s="25">
        <v>1204</v>
      </c>
      <c r="B1204" s="29" t="s">
        <v>3380</v>
      </c>
      <c r="C1204" s="23"/>
    </row>
    <row r="1205" spans="1:3" x14ac:dyDescent="0.15">
      <c r="A1205" s="19">
        <v>1205</v>
      </c>
      <c r="B1205" s="29" t="s">
        <v>3381</v>
      </c>
      <c r="C1205" s="23"/>
    </row>
    <row r="1206" spans="1:3" x14ac:dyDescent="0.15">
      <c r="A1206" s="19">
        <v>1206</v>
      </c>
      <c r="B1206" s="29" t="s">
        <v>3382</v>
      </c>
      <c r="C1206" s="23"/>
    </row>
    <row r="1207" spans="1:3" x14ac:dyDescent="0.15">
      <c r="A1207" s="25">
        <v>1207</v>
      </c>
      <c r="B1207" s="29" t="s">
        <v>3383</v>
      </c>
      <c r="C1207" s="23"/>
    </row>
    <row r="1208" spans="1:3" x14ac:dyDescent="0.15">
      <c r="A1208" s="19">
        <v>1208</v>
      </c>
      <c r="B1208" s="29" t="s">
        <v>3384</v>
      </c>
      <c r="C1208" s="23"/>
    </row>
    <row r="1209" spans="1:3" x14ac:dyDescent="0.15">
      <c r="A1209" s="25">
        <v>1209</v>
      </c>
      <c r="B1209" s="29" t="s">
        <v>3385</v>
      </c>
      <c r="C1209" s="23"/>
    </row>
    <row r="1210" spans="1:3" x14ac:dyDescent="0.15">
      <c r="A1210" s="19">
        <v>1210</v>
      </c>
      <c r="B1210" s="29" t="s">
        <v>3386</v>
      </c>
      <c r="C1210" s="23"/>
    </row>
    <row r="1211" spans="1:3" x14ac:dyDescent="0.15">
      <c r="A1211" s="25">
        <v>1211</v>
      </c>
      <c r="B1211" s="29" t="s">
        <v>3387</v>
      </c>
      <c r="C1211" s="23"/>
    </row>
    <row r="1212" spans="1:3" x14ac:dyDescent="0.15">
      <c r="A1212" s="19">
        <v>1212</v>
      </c>
      <c r="B1212" s="29" t="s">
        <v>3388</v>
      </c>
      <c r="C1212" s="23"/>
    </row>
    <row r="1213" spans="1:3" x14ac:dyDescent="0.15">
      <c r="A1213" s="19">
        <v>1213</v>
      </c>
      <c r="B1213" s="29" t="s">
        <v>3389</v>
      </c>
      <c r="C1213" s="23"/>
    </row>
    <row r="1214" spans="1:3" x14ac:dyDescent="0.15">
      <c r="A1214" s="25">
        <v>1214</v>
      </c>
      <c r="B1214" s="29" t="s">
        <v>3672</v>
      </c>
      <c r="C1214" s="23"/>
    </row>
    <row r="1215" spans="1:3" x14ac:dyDescent="0.15">
      <c r="A1215" s="19">
        <v>1215</v>
      </c>
      <c r="B1215" s="29" t="s">
        <v>3673</v>
      </c>
      <c r="C1215" s="23"/>
    </row>
    <row r="1216" spans="1:3" x14ac:dyDescent="0.15">
      <c r="A1216" s="25">
        <v>1216</v>
      </c>
      <c r="B1216" s="29" t="s">
        <v>3674</v>
      </c>
      <c r="C1216" s="23"/>
    </row>
    <row r="1217" spans="1:3" x14ac:dyDescent="0.15">
      <c r="A1217" s="19">
        <v>1217</v>
      </c>
      <c r="B1217" s="29" t="s">
        <v>3675</v>
      </c>
      <c r="C1217" s="23"/>
    </row>
    <row r="1218" spans="1:3" x14ac:dyDescent="0.15">
      <c r="A1218" s="25">
        <v>1218</v>
      </c>
      <c r="B1218" s="29" t="s">
        <v>3676</v>
      </c>
      <c r="C1218" s="23"/>
    </row>
    <row r="1219" spans="1:3" x14ac:dyDescent="0.15">
      <c r="A1219" s="19">
        <v>1219</v>
      </c>
      <c r="B1219" s="29" t="s">
        <v>3677</v>
      </c>
      <c r="C1219" s="23"/>
    </row>
    <row r="1220" spans="1:3" x14ac:dyDescent="0.15">
      <c r="A1220" s="19">
        <v>1220</v>
      </c>
      <c r="B1220" s="29" t="s">
        <v>3678</v>
      </c>
      <c r="C1220" s="23"/>
    </row>
    <row r="1221" spans="1:3" x14ac:dyDescent="0.15">
      <c r="A1221" s="25">
        <v>1221</v>
      </c>
      <c r="B1221" s="29" t="s">
        <v>3679</v>
      </c>
      <c r="C1221" s="23"/>
    </row>
    <row r="1222" spans="1:3" x14ac:dyDescent="0.15">
      <c r="A1222" s="19">
        <v>1222</v>
      </c>
      <c r="B1222" s="29" t="s">
        <v>2634</v>
      </c>
      <c r="C1222" s="23"/>
    </row>
    <row r="1223" spans="1:3" x14ac:dyDescent="0.15">
      <c r="A1223" s="25">
        <v>1223</v>
      </c>
      <c r="B1223" s="29" t="s">
        <v>2635</v>
      </c>
      <c r="C1223" s="23"/>
    </row>
    <row r="1224" spans="1:3" x14ac:dyDescent="0.15">
      <c r="A1224" s="19">
        <v>1224</v>
      </c>
      <c r="B1224" s="29" t="s">
        <v>2636</v>
      </c>
      <c r="C1224" s="23"/>
    </row>
    <row r="1225" spans="1:3" x14ac:dyDescent="0.15">
      <c r="A1225" s="25">
        <v>1225</v>
      </c>
      <c r="B1225" s="29" t="s">
        <v>2637</v>
      </c>
      <c r="C1225" s="23"/>
    </row>
    <row r="1226" spans="1:3" x14ac:dyDescent="0.15">
      <c r="A1226" s="19">
        <v>1226</v>
      </c>
      <c r="B1226" s="29" t="s">
        <v>2638</v>
      </c>
      <c r="C1226" s="23"/>
    </row>
    <row r="1227" spans="1:3" x14ac:dyDescent="0.15">
      <c r="A1227" s="19">
        <v>1227</v>
      </c>
      <c r="B1227" s="29" t="s">
        <v>2639</v>
      </c>
      <c r="C1227" s="23"/>
    </row>
    <row r="1228" spans="1:3" x14ac:dyDescent="0.15">
      <c r="A1228" s="25">
        <v>1228</v>
      </c>
      <c r="B1228" s="29" t="s">
        <v>2640</v>
      </c>
      <c r="C1228" s="23"/>
    </row>
    <row r="1229" spans="1:3" x14ac:dyDescent="0.15">
      <c r="A1229" s="19">
        <v>1229</v>
      </c>
      <c r="B1229" s="29" t="s">
        <v>2641</v>
      </c>
      <c r="C1229" s="23"/>
    </row>
    <row r="1230" spans="1:3" x14ac:dyDescent="0.15">
      <c r="A1230" s="25">
        <v>1230</v>
      </c>
      <c r="B1230" s="29" t="s">
        <v>2642</v>
      </c>
      <c r="C1230" s="23"/>
    </row>
    <row r="1231" spans="1:3" x14ac:dyDescent="0.15">
      <c r="A1231" s="19">
        <v>1231</v>
      </c>
      <c r="B1231" s="29" t="s">
        <v>2643</v>
      </c>
      <c r="C1231" s="23"/>
    </row>
    <row r="1232" spans="1:3" x14ac:dyDescent="0.15">
      <c r="A1232" s="25">
        <v>1232</v>
      </c>
      <c r="B1232" s="29" t="s">
        <v>2644</v>
      </c>
      <c r="C1232" s="23"/>
    </row>
    <row r="1233" spans="1:3" x14ac:dyDescent="0.15">
      <c r="A1233" s="19">
        <v>1233</v>
      </c>
      <c r="B1233" s="29" t="s">
        <v>2645</v>
      </c>
      <c r="C1233" s="23"/>
    </row>
    <row r="1234" spans="1:3" x14ac:dyDescent="0.15">
      <c r="A1234" s="19">
        <v>1234</v>
      </c>
      <c r="B1234" s="29" t="s">
        <v>2646</v>
      </c>
      <c r="C1234" s="23"/>
    </row>
    <row r="1235" spans="1:3" x14ac:dyDescent="0.15">
      <c r="A1235" s="25">
        <v>1235</v>
      </c>
      <c r="B1235" s="29" t="s">
        <v>2647</v>
      </c>
      <c r="C1235" s="23"/>
    </row>
    <row r="1236" spans="1:3" x14ac:dyDescent="0.15">
      <c r="A1236" s="19">
        <v>1236</v>
      </c>
      <c r="B1236" s="29" t="s">
        <v>2648</v>
      </c>
      <c r="C1236" s="23"/>
    </row>
    <row r="1237" spans="1:3" x14ac:dyDescent="0.15">
      <c r="A1237" s="25">
        <v>1237</v>
      </c>
      <c r="B1237" s="29" t="s">
        <v>2649</v>
      </c>
      <c r="C1237" s="23"/>
    </row>
    <row r="1238" spans="1:3" x14ac:dyDescent="0.15">
      <c r="A1238" s="19">
        <v>1238</v>
      </c>
      <c r="B1238" s="29" t="s">
        <v>2650</v>
      </c>
      <c r="C1238" s="23"/>
    </row>
    <row r="1239" spans="1:3" x14ac:dyDescent="0.15">
      <c r="A1239" s="25">
        <v>1239</v>
      </c>
      <c r="B1239" s="29" t="s">
        <v>2651</v>
      </c>
      <c r="C1239" s="23"/>
    </row>
    <row r="1240" spans="1:3" x14ac:dyDescent="0.15">
      <c r="A1240" s="19">
        <v>1240</v>
      </c>
      <c r="B1240" s="29" t="s">
        <v>2652</v>
      </c>
      <c r="C1240" s="23"/>
    </row>
    <row r="1241" spans="1:3" x14ac:dyDescent="0.15">
      <c r="A1241" s="19">
        <v>1241</v>
      </c>
      <c r="B1241" s="29" t="s">
        <v>2653</v>
      </c>
      <c r="C1241" s="23"/>
    </row>
    <row r="1242" spans="1:3" x14ac:dyDescent="0.15">
      <c r="A1242" s="25">
        <v>1242</v>
      </c>
      <c r="B1242" s="29" t="s">
        <v>2654</v>
      </c>
      <c r="C1242" s="23"/>
    </row>
    <row r="1243" spans="1:3" x14ac:dyDescent="0.15">
      <c r="A1243" s="19">
        <v>1243</v>
      </c>
      <c r="B1243" s="29" t="s">
        <v>2655</v>
      </c>
      <c r="C1243" s="23"/>
    </row>
    <row r="1244" spans="1:3" x14ac:dyDescent="0.15">
      <c r="A1244" s="25">
        <v>1244</v>
      </c>
      <c r="B1244" s="29" t="s">
        <v>2656</v>
      </c>
      <c r="C1244" s="23"/>
    </row>
    <row r="1245" spans="1:3" x14ac:dyDescent="0.15">
      <c r="A1245" s="19">
        <v>1245</v>
      </c>
      <c r="B1245" s="29" t="s">
        <v>3400</v>
      </c>
      <c r="C1245" s="23"/>
    </row>
    <row r="1246" spans="1:3" x14ac:dyDescent="0.15">
      <c r="A1246" s="25">
        <v>1246</v>
      </c>
      <c r="B1246" s="29" t="s">
        <v>3401</v>
      </c>
      <c r="C1246" s="23"/>
    </row>
    <row r="1247" spans="1:3" x14ac:dyDescent="0.15">
      <c r="A1247" s="19">
        <v>1247</v>
      </c>
      <c r="B1247" s="29" t="s">
        <v>3402</v>
      </c>
      <c r="C1247" s="23"/>
    </row>
    <row r="1248" spans="1:3" x14ac:dyDescent="0.15">
      <c r="A1248" s="19">
        <v>1248</v>
      </c>
      <c r="B1248" s="29" t="s">
        <v>3403</v>
      </c>
      <c r="C1248" s="23"/>
    </row>
    <row r="1249" spans="1:3" x14ac:dyDescent="0.15">
      <c r="A1249" s="25">
        <v>1249</v>
      </c>
      <c r="B1249" s="29" t="s">
        <v>3404</v>
      </c>
      <c r="C1249" s="23"/>
    </row>
    <row r="1250" spans="1:3" x14ac:dyDescent="0.15">
      <c r="A1250" s="19">
        <v>1250</v>
      </c>
      <c r="B1250" s="29" t="s">
        <v>3405</v>
      </c>
      <c r="C1250" s="23"/>
    </row>
    <row r="1251" spans="1:3" x14ac:dyDescent="0.15">
      <c r="A1251" s="25">
        <v>1251</v>
      </c>
      <c r="B1251" s="29" t="s">
        <v>3406</v>
      </c>
      <c r="C1251" s="23"/>
    </row>
    <row r="1252" spans="1:3" x14ac:dyDescent="0.15">
      <c r="A1252" s="19">
        <v>1252</v>
      </c>
      <c r="B1252" s="29" t="s">
        <v>3407</v>
      </c>
      <c r="C1252" s="23"/>
    </row>
    <row r="1253" spans="1:3" x14ac:dyDescent="0.15">
      <c r="A1253" s="25">
        <v>1253</v>
      </c>
      <c r="B1253" s="29" t="s">
        <v>3408</v>
      </c>
      <c r="C1253" s="23"/>
    </row>
    <row r="1254" spans="1:3" x14ac:dyDescent="0.15">
      <c r="A1254" s="19">
        <v>1254</v>
      </c>
      <c r="B1254" s="29" t="s">
        <v>3409</v>
      </c>
      <c r="C1254" s="23"/>
    </row>
    <row r="1255" spans="1:3" x14ac:dyDescent="0.15">
      <c r="A1255" s="19">
        <v>1255</v>
      </c>
      <c r="B1255" s="29" t="s">
        <v>3410</v>
      </c>
      <c r="C1255" s="23"/>
    </row>
    <row r="1256" spans="1:3" x14ac:dyDescent="0.15">
      <c r="A1256" s="25">
        <v>1256</v>
      </c>
      <c r="B1256" s="29" t="s">
        <v>3411</v>
      </c>
      <c r="C1256" s="23"/>
    </row>
    <row r="1257" spans="1:3" x14ac:dyDescent="0.15">
      <c r="A1257" s="19">
        <v>1257</v>
      </c>
      <c r="B1257" s="29" t="s">
        <v>3412</v>
      </c>
      <c r="C1257" s="23"/>
    </row>
    <row r="1258" spans="1:3" x14ac:dyDescent="0.15">
      <c r="A1258" s="25">
        <v>1258</v>
      </c>
      <c r="B1258" s="29" t="s">
        <v>3413</v>
      </c>
      <c r="C1258" s="23"/>
    </row>
    <row r="1259" spans="1:3" x14ac:dyDescent="0.15">
      <c r="A1259" s="19">
        <v>1259</v>
      </c>
      <c r="B1259" s="29" t="s">
        <v>3414</v>
      </c>
      <c r="C1259" s="23"/>
    </row>
    <row r="1260" spans="1:3" x14ac:dyDescent="0.15">
      <c r="A1260" s="25">
        <v>1260</v>
      </c>
      <c r="B1260" s="29" t="s">
        <v>3415</v>
      </c>
      <c r="C1260" s="23"/>
    </row>
    <row r="1261" spans="1:3" x14ac:dyDescent="0.15">
      <c r="A1261" s="19">
        <v>1261</v>
      </c>
      <c r="B1261" s="29" t="s">
        <v>3416</v>
      </c>
      <c r="C1261" s="23"/>
    </row>
    <row r="1262" spans="1:3" x14ac:dyDescent="0.15">
      <c r="A1262" s="19">
        <v>1262</v>
      </c>
      <c r="B1262" s="29" t="s">
        <v>3417</v>
      </c>
      <c r="C1262" s="23"/>
    </row>
    <row r="1263" spans="1:3" x14ac:dyDescent="0.15">
      <c r="A1263" s="25">
        <v>1263</v>
      </c>
      <c r="B1263" s="29" t="s">
        <v>3418</v>
      </c>
      <c r="C1263" s="23"/>
    </row>
    <row r="1264" spans="1:3" x14ac:dyDescent="0.15">
      <c r="A1264" s="19">
        <v>1264</v>
      </c>
      <c r="B1264" s="29" t="s">
        <v>3419</v>
      </c>
      <c r="C1264" s="23"/>
    </row>
    <row r="1265" spans="1:3" x14ac:dyDescent="0.15">
      <c r="A1265" s="25">
        <v>1265</v>
      </c>
      <c r="B1265" s="29" t="s">
        <v>3420</v>
      </c>
      <c r="C1265" s="23"/>
    </row>
    <row r="1266" spans="1:3" x14ac:dyDescent="0.15">
      <c r="A1266" s="19">
        <v>1266</v>
      </c>
      <c r="B1266" s="29" t="s">
        <v>3421</v>
      </c>
      <c r="C1266" s="23"/>
    </row>
    <row r="1267" spans="1:3" x14ac:dyDescent="0.15">
      <c r="A1267" s="25">
        <v>1267</v>
      </c>
      <c r="B1267" s="29" t="s">
        <v>3422</v>
      </c>
      <c r="C1267" s="23"/>
    </row>
    <row r="1268" spans="1:3" x14ac:dyDescent="0.15">
      <c r="A1268" s="19">
        <v>1268</v>
      </c>
      <c r="B1268" s="29" t="s">
        <v>3423</v>
      </c>
      <c r="C1268" s="23"/>
    </row>
    <row r="1269" spans="1:3" x14ac:dyDescent="0.15">
      <c r="A1269" s="19">
        <v>1269</v>
      </c>
      <c r="B1269" s="29" t="s">
        <v>3424</v>
      </c>
      <c r="C1269" s="23"/>
    </row>
    <row r="1270" spans="1:3" x14ac:dyDescent="0.15">
      <c r="A1270" s="25">
        <v>1270</v>
      </c>
      <c r="B1270" s="29" t="s">
        <v>3425</v>
      </c>
      <c r="C1270" s="23"/>
    </row>
    <row r="1271" spans="1:3" x14ac:dyDescent="0.15">
      <c r="A1271" s="19">
        <v>1271</v>
      </c>
      <c r="B1271" s="29" t="s">
        <v>3426</v>
      </c>
      <c r="C1271" s="23"/>
    </row>
    <row r="1272" spans="1:3" x14ac:dyDescent="0.15">
      <c r="A1272" s="25">
        <v>1272</v>
      </c>
      <c r="B1272" s="29" t="s">
        <v>3427</v>
      </c>
      <c r="C1272" s="23"/>
    </row>
    <row r="1273" spans="1:3" x14ac:dyDescent="0.15">
      <c r="A1273" s="19">
        <v>1273</v>
      </c>
      <c r="B1273" s="29" t="s">
        <v>3428</v>
      </c>
      <c r="C1273" s="23"/>
    </row>
    <row r="1274" spans="1:3" x14ac:dyDescent="0.15">
      <c r="A1274" s="25">
        <v>1274</v>
      </c>
      <c r="B1274" s="29" t="s">
        <v>3429</v>
      </c>
      <c r="C1274" s="23"/>
    </row>
    <row r="1275" spans="1:3" x14ac:dyDescent="0.15">
      <c r="A1275" s="19">
        <v>1275</v>
      </c>
      <c r="B1275" s="29" t="s">
        <v>3430</v>
      </c>
      <c r="C1275" s="23"/>
    </row>
    <row r="1276" spans="1:3" x14ac:dyDescent="0.15">
      <c r="A1276" s="19">
        <v>1276</v>
      </c>
      <c r="B1276" s="29" t="s">
        <v>3431</v>
      </c>
      <c r="C1276" s="23"/>
    </row>
    <row r="1277" spans="1:3" x14ac:dyDescent="0.15">
      <c r="A1277" s="25">
        <v>1277</v>
      </c>
      <c r="B1277" s="29" t="s">
        <v>3432</v>
      </c>
      <c r="C1277" s="23"/>
    </row>
    <row r="1278" spans="1:3" x14ac:dyDescent="0.15">
      <c r="A1278" s="19">
        <v>1278</v>
      </c>
      <c r="B1278" s="29" t="s">
        <v>3433</v>
      </c>
      <c r="C1278" s="23"/>
    </row>
    <row r="1279" spans="1:3" x14ac:dyDescent="0.15">
      <c r="A1279" s="25">
        <v>1279</v>
      </c>
      <c r="B1279" s="29" t="s">
        <v>3434</v>
      </c>
      <c r="C1279" s="23"/>
    </row>
    <row r="1280" spans="1:3" x14ac:dyDescent="0.15">
      <c r="A1280" s="19">
        <v>1280</v>
      </c>
      <c r="B1280" s="29" t="s">
        <v>3435</v>
      </c>
      <c r="C1280" s="23"/>
    </row>
    <row r="1281" spans="1:3" x14ac:dyDescent="0.15">
      <c r="A1281" s="25">
        <v>1281</v>
      </c>
      <c r="B1281" s="29" t="s">
        <v>3436</v>
      </c>
      <c r="C1281" s="23"/>
    </row>
    <row r="1282" spans="1:3" x14ac:dyDescent="0.15">
      <c r="A1282" s="19">
        <v>1282</v>
      </c>
      <c r="B1282" s="29" t="s">
        <v>2969</v>
      </c>
      <c r="C1282" s="23"/>
    </row>
    <row r="1283" spans="1:3" x14ac:dyDescent="0.15">
      <c r="A1283" s="19">
        <v>1283</v>
      </c>
      <c r="B1283" s="29" t="s">
        <v>2970</v>
      </c>
      <c r="C1283" s="23"/>
    </row>
    <row r="1284" spans="1:3" x14ac:dyDescent="0.15">
      <c r="A1284" s="25">
        <v>1284</v>
      </c>
      <c r="B1284" s="29" t="s">
        <v>2971</v>
      </c>
      <c r="C1284" s="23"/>
    </row>
    <row r="1285" spans="1:3" x14ac:dyDescent="0.15">
      <c r="A1285" s="19">
        <v>1285</v>
      </c>
      <c r="B1285" s="29" t="s">
        <v>2972</v>
      </c>
      <c r="C1285" s="23"/>
    </row>
    <row r="1286" spans="1:3" x14ac:dyDescent="0.15">
      <c r="A1286" s="25">
        <v>1286</v>
      </c>
      <c r="B1286" s="29" t="s">
        <v>2973</v>
      </c>
      <c r="C1286" s="23"/>
    </row>
    <row r="1287" spans="1:3" x14ac:dyDescent="0.15">
      <c r="A1287" s="19">
        <v>1287</v>
      </c>
      <c r="B1287" s="29" t="s">
        <v>2974</v>
      </c>
      <c r="C1287" s="23"/>
    </row>
    <row r="1288" spans="1:3" x14ac:dyDescent="0.15">
      <c r="A1288" s="25">
        <v>1288</v>
      </c>
      <c r="B1288" s="29" t="s">
        <v>2975</v>
      </c>
      <c r="C1288" s="23"/>
    </row>
    <row r="1289" spans="1:3" x14ac:dyDescent="0.15">
      <c r="A1289" s="19">
        <v>1289</v>
      </c>
      <c r="B1289" s="29" t="s">
        <v>2976</v>
      </c>
      <c r="C1289" s="23"/>
    </row>
    <row r="1290" spans="1:3" x14ac:dyDescent="0.15">
      <c r="A1290" s="19">
        <v>1290</v>
      </c>
      <c r="B1290" s="29" t="s">
        <v>2977</v>
      </c>
      <c r="C1290" s="23"/>
    </row>
    <row r="1291" spans="1:3" x14ac:dyDescent="0.15">
      <c r="A1291" s="25">
        <v>1291</v>
      </c>
      <c r="B1291" s="29" t="s">
        <v>2978</v>
      </c>
      <c r="C1291" s="23"/>
    </row>
    <row r="1292" spans="1:3" x14ac:dyDescent="0.15">
      <c r="A1292" s="19">
        <v>1292</v>
      </c>
      <c r="B1292" s="29" t="s">
        <v>2979</v>
      </c>
      <c r="C1292" s="23"/>
    </row>
    <row r="1293" spans="1:3" x14ac:dyDescent="0.15">
      <c r="A1293" s="25">
        <v>1293</v>
      </c>
      <c r="B1293" s="29" t="s">
        <v>2980</v>
      </c>
      <c r="C1293" s="23"/>
    </row>
    <row r="1294" spans="1:3" x14ac:dyDescent="0.15">
      <c r="A1294" s="19">
        <v>1294</v>
      </c>
      <c r="B1294" s="29" t="s">
        <v>2981</v>
      </c>
      <c r="C1294" s="23"/>
    </row>
    <row r="1295" spans="1:3" x14ac:dyDescent="0.15">
      <c r="A1295" s="25">
        <v>1295</v>
      </c>
      <c r="B1295" s="29" t="s">
        <v>2982</v>
      </c>
      <c r="C1295" s="23"/>
    </row>
    <row r="1296" spans="1:3" x14ac:dyDescent="0.15">
      <c r="A1296" s="19">
        <v>1296</v>
      </c>
      <c r="B1296" s="29" t="s">
        <v>2983</v>
      </c>
      <c r="C1296" s="23"/>
    </row>
    <row r="1297" spans="1:3" x14ac:dyDescent="0.15">
      <c r="A1297" s="19">
        <v>1297</v>
      </c>
      <c r="B1297" s="29" t="s">
        <v>2984</v>
      </c>
      <c r="C1297" s="23"/>
    </row>
    <row r="1298" spans="1:3" x14ac:dyDescent="0.15">
      <c r="A1298" s="25">
        <v>1298</v>
      </c>
      <c r="B1298" s="29" t="s">
        <v>2985</v>
      </c>
      <c r="C1298" s="23"/>
    </row>
    <row r="1299" spans="1:3" x14ac:dyDescent="0.15">
      <c r="A1299" s="19">
        <v>1299</v>
      </c>
      <c r="B1299" s="29" t="s">
        <v>2986</v>
      </c>
      <c r="C1299" s="23"/>
    </row>
    <row r="1300" spans="1:3" x14ac:dyDescent="0.15">
      <c r="A1300" s="25">
        <v>1300</v>
      </c>
      <c r="B1300" s="29" t="s">
        <v>2987</v>
      </c>
      <c r="C1300" s="23"/>
    </row>
    <row r="1301" spans="1:3" x14ac:dyDescent="0.15">
      <c r="A1301" s="19">
        <v>1301</v>
      </c>
      <c r="B1301" s="29" t="s">
        <v>2988</v>
      </c>
      <c r="C1301" s="23"/>
    </row>
    <row r="1302" spans="1:3" x14ac:dyDescent="0.15">
      <c r="A1302" s="25">
        <v>1302</v>
      </c>
      <c r="B1302" s="29" t="s">
        <v>2989</v>
      </c>
      <c r="C1302" s="23"/>
    </row>
    <row r="1303" spans="1:3" x14ac:dyDescent="0.15">
      <c r="A1303" s="19">
        <v>1303</v>
      </c>
      <c r="B1303" s="29" t="s">
        <v>2990</v>
      </c>
      <c r="C1303" s="23"/>
    </row>
    <row r="1304" spans="1:3" x14ac:dyDescent="0.15">
      <c r="A1304" s="19">
        <v>1304</v>
      </c>
      <c r="B1304" s="29" t="s">
        <v>2991</v>
      </c>
      <c r="C1304" s="23"/>
    </row>
    <row r="1305" spans="1:3" x14ac:dyDescent="0.15">
      <c r="A1305" s="25">
        <v>1305</v>
      </c>
      <c r="B1305" s="29" t="s">
        <v>1386</v>
      </c>
      <c r="C1305" s="23"/>
    </row>
    <row r="1306" spans="1:3" x14ac:dyDescent="0.15">
      <c r="A1306" s="19">
        <v>1306</v>
      </c>
      <c r="B1306" s="29" t="s">
        <v>1387</v>
      </c>
      <c r="C1306" s="23"/>
    </row>
    <row r="1307" spans="1:3" x14ac:dyDescent="0.15">
      <c r="A1307" s="25">
        <v>1307</v>
      </c>
      <c r="B1307" s="29" t="s">
        <v>1388</v>
      </c>
      <c r="C1307" s="23"/>
    </row>
    <row r="1308" spans="1:3" x14ac:dyDescent="0.15">
      <c r="A1308" s="19">
        <v>1308</v>
      </c>
      <c r="B1308" s="29" t="s">
        <v>1389</v>
      </c>
      <c r="C1308" s="23"/>
    </row>
    <row r="1309" spans="1:3" x14ac:dyDescent="0.15">
      <c r="A1309" s="25">
        <v>1309</v>
      </c>
      <c r="B1309" s="29" t="s">
        <v>1390</v>
      </c>
      <c r="C1309" s="23"/>
    </row>
    <row r="1310" spans="1:3" x14ac:dyDescent="0.15">
      <c r="A1310" s="19">
        <v>1310</v>
      </c>
      <c r="B1310" s="29" t="s">
        <v>1391</v>
      </c>
      <c r="C1310" s="23"/>
    </row>
    <row r="1311" spans="1:3" x14ac:dyDescent="0.15">
      <c r="A1311" s="19">
        <v>1311</v>
      </c>
      <c r="B1311" s="29" t="s">
        <v>1392</v>
      </c>
      <c r="C1311" s="23"/>
    </row>
    <row r="1312" spans="1:3" x14ac:dyDescent="0.15">
      <c r="A1312" s="25">
        <v>1312</v>
      </c>
      <c r="B1312" s="29" t="s">
        <v>1393</v>
      </c>
      <c r="C1312" s="23"/>
    </row>
    <row r="1313" spans="1:3" x14ac:dyDescent="0.15">
      <c r="A1313" s="19">
        <v>1313</v>
      </c>
      <c r="B1313" s="29" t="s">
        <v>1394</v>
      </c>
      <c r="C1313" s="23"/>
    </row>
    <row r="1314" spans="1:3" x14ac:dyDescent="0.15">
      <c r="A1314" s="25">
        <v>1314</v>
      </c>
      <c r="B1314" s="29" t="s">
        <v>1395</v>
      </c>
      <c r="C1314" s="23"/>
    </row>
    <row r="1315" spans="1:3" x14ac:dyDescent="0.15">
      <c r="A1315" s="19">
        <v>1315</v>
      </c>
      <c r="B1315" s="29" t="s">
        <v>1396</v>
      </c>
      <c r="C1315" s="23"/>
    </row>
    <row r="1316" spans="1:3" x14ac:dyDescent="0.15">
      <c r="A1316" s="25">
        <v>1316</v>
      </c>
      <c r="B1316" s="29" t="s">
        <v>1397</v>
      </c>
      <c r="C1316" s="23"/>
    </row>
    <row r="1317" spans="1:3" x14ac:dyDescent="0.15">
      <c r="A1317" s="19">
        <v>1317</v>
      </c>
      <c r="B1317" s="29" t="s">
        <v>1398</v>
      </c>
      <c r="C1317" s="23"/>
    </row>
    <row r="1318" spans="1:3" x14ac:dyDescent="0.15">
      <c r="A1318" s="19">
        <v>1318</v>
      </c>
      <c r="B1318" s="29" t="s">
        <v>1399</v>
      </c>
      <c r="C1318" s="23"/>
    </row>
    <row r="1319" spans="1:3" x14ac:dyDescent="0.15">
      <c r="A1319" s="25">
        <v>1319</v>
      </c>
      <c r="B1319" s="29" t="s">
        <v>1400</v>
      </c>
      <c r="C1319" s="23"/>
    </row>
    <row r="1320" spans="1:3" x14ac:dyDescent="0.15">
      <c r="A1320" s="19">
        <v>1320</v>
      </c>
      <c r="B1320" s="29" t="s">
        <v>1401</v>
      </c>
      <c r="C1320" s="23"/>
    </row>
    <row r="1321" spans="1:3" x14ac:dyDescent="0.15">
      <c r="A1321" s="25">
        <v>1321</v>
      </c>
      <c r="B1321" s="29" t="s">
        <v>1402</v>
      </c>
      <c r="C1321" s="23"/>
    </row>
    <row r="1322" spans="1:3" x14ac:dyDescent="0.15">
      <c r="A1322" s="19">
        <v>1322</v>
      </c>
      <c r="B1322" s="29" t="s">
        <v>1403</v>
      </c>
      <c r="C1322" s="23"/>
    </row>
    <row r="1323" spans="1:3" x14ac:dyDescent="0.15">
      <c r="A1323" s="25">
        <v>1323</v>
      </c>
      <c r="B1323" s="29" t="s">
        <v>1404</v>
      </c>
      <c r="C1323" s="23"/>
    </row>
    <row r="1324" spans="1:3" x14ac:dyDescent="0.15">
      <c r="A1324" s="19">
        <v>1324</v>
      </c>
      <c r="B1324" s="29" t="s">
        <v>2056</v>
      </c>
      <c r="C1324" s="23"/>
    </row>
    <row r="1325" spans="1:3" x14ac:dyDescent="0.15">
      <c r="A1325" s="19">
        <v>1325</v>
      </c>
      <c r="B1325" s="29" t="s">
        <v>2057</v>
      </c>
      <c r="C1325" s="23"/>
    </row>
    <row r="1326" spans="1:3" x14ac:dyDescent="0.15">
      <c r="A1326" s="25">
        <v>1326</v>
      </c>
      <c r="B1326" s="29" t="s">
        <v>2058</v>
      </c>
      <c r="C1326" s="23"/>
    </row>
    <row r="1327" spans="1:3" x14ac:dyDescent="0.15">
      <c r="A1327" s="19">
        <v>1327</v>
      </c>
      <c r="B1327" s="29" t="s">
        <v>2059</v>
      </c>
      <c r="C1327" s="23"/>
    </row>
    <row r="1328" spans="1:3" x14ac:dyDescent="0.15">
      <c r="A1328" s="25">
        <v>1328</v>
      </c>
      <c r="B1328" s="29" t="s">
        <v>90</v>
      </c>
      <c r="C1328" s="23"/>
    </row>
    <row r="1329" spans="1:3" x14ac:dyDescent="0.15">
      <c r="A1329" s="19">
        <v>1329</v>
      </c>
      <c r="B1329" s="29" t="s">
        <v>91</v>
      </c>
      <c r="C1329" s="23"/>
    </row>
    <row r="1330" spans="1:3" x14ac:dyDescent="0.15">
      <c r="A1330" s="25">
        <v>1330</v>
      </c>
      <c r="B1330" s="29" t="s">
        <v>92</v>
      </c>
      <c r="C1330" s="23"/>
    </row>
    <row r="1331" spans="1:3" x14ac:dyDescent="0.15">
      <c r="A1331" s="19">
        <v>1331</v>
      </c>
      <c r="B1331" s="29" t="s">
        <v>93</v>
      </c>
      <c r="C1331" s="23"/>
    </row>
    <row r="1332" spans="1:3" x14ac:dyDescent="0.15">
      <c r="A1332" s="19">
        <v>1332</v>
      </c>
      <c r="B1332" s="29" t="s">
        <v>94</v>
      </c>
      <c r="C1332" s="23"/>
    </row>
    <row r="1333" spans="1:3" x14ac:dyDescent="0.15">
      <c r="A1333" s="25">
        <v>1333</v>
      </c>
      <c r="B1333" s="29" t="s">
        <v>95</v>
      </c>
      <c r="C1333" s="23"/>
    </row>
    <row r="1334" spans="1:3" x14ac:dyDescent="0.15">
      <c r="A1334" s="19">
        <v>1334</v>
      </c>
      <c r="B1334" s="29" t="s">
        <v>96</v>
      </c>
      <c r="C1334" s="23"/>
    </row>
    <row r="1335" spans="1:3" x14ac:dyDescent="0.15">
      <c r="A1335" s="25">
        <v>1335</v>
      </c>
      <c r="B1335" s="29" t="s">
        <v>97</v>
      </c>
      <c r="C1335" s="23"/>
    </row>
    <row r="1336" spans="1:3" x14ac:dyDescent="0.15">
      <c r="A1336" s="19">
        <v>1336</v>
      </c>
      <c r="B1336" s="29" t="s">
        <v>98</v>
      </c>
      <c r="C1336" s="23"/>
    </row>
    <row r="1337" spans="1:3" x14ac:dyDescent="0.15">
      <c r="A1337" s="25">
        <v>1337</v>
      </c>
      <c r="B1337" s="29" t="s">
        <v>99</v>
      </c>
      <c r="C1337" s="23"/>
    </row>
    <row r="1338" spans="1:3" x14ac:dyDescent="0.15">
      <c r="A1338" s="19">
        <v>1338</v>
      </c>
      <c r="B1338" s="29" t="s">
        <v>100</v>
      </c>
      <c r="C1338" s="23"/>
    </row>
    <row r="1339" spans="1:3" x14ac:dyDescent="0.15">
      <c r="A1339" s="19">
        <v>1339</v>
      </c>
      <c r="B1339" s="29" t="s">
        <v>101</v>
      </c>
      <c r="C1339" s="23"/>
    </row>
    <row r="1340" spans="1:3" x14ac:dyDescent="0.15">
      <c r="A1340" s="25">
        <v>1340</v>
      </c>
      <c r="B1340" s="29" t="s">
        <v>102</v>
      </c>
      <c r="C1340" s="23"/>
    </row>
    <row r="1341" spans="1:3" x14ac:dyDescent="0.15">
      <c r="A1341" s="19">
        <v>1341</v>
      </c>
      <c r="B1341" s="29" t="s">
        <v>103</v>
      </c>
      <c r="C1341" s="23"/>
    </row>
    <row r="1342" spans="1:3" x14ac:dyDescent="0.15">
      <c r="A1342" s="25">
        <v>1342</v>
      </c>
      <c r="B1342" s="29" t="s">
        <v>104</v>
      </c>
      <c r="C1342" s="23"/>
    </row>
    <row r="1343" spans="1:3" x14ac:dyDescent="0.15">
      <c r="A1343" s="19">
        <v>1343</v>
      </c>
      <c r="B1343" s="29" t="s">
        <v>105</v>
      </c>
      <c r="C1343" s="23"/>
    </row>
    <row r="1344" spans="1:3" x14ac:dyDescent="0.15">
      <c r="A1344" s="25">
        <v>1344</v>
      </c>
      <c r="B1344" s="29" t="s">
        <v>106</v>
      </c>
      <c r="C1344" s="23"/>
    </row>
    <row r="1345" spans="1:3" x14ac:dyDescent="0.15">
      <c r="A1345" s="19">
        <v>1345</v>
      </c>
      <c r="B1345" s="29" t="s">
        <v>107</v>
      </c>
      <c r="C1345" s="23"/>
    </row>
    <row r="1346" spans="1:3" x14ac:dyDescent="0.15">
      <c r="A1346" s="19">
        <v>1346</v>
      </c>
      <c r="B1346" s="29" t="s">
        <v>108</v>
      </c>
      <c r="C1346" s="23"/>
    </row>
    <row r="1347" spans="1:3" x14ac:dyDescent="0.15">
      <c r="A1347" s="25">
        <v>1347</v>
      </c>
      <c r="B1347" s="29" t="s">
        <v>109</v>
      </c>
      <c r="C1347" s="23"/>
    </row>
    <row r="1348" spans="1:3" x14ac:dyDescent="0.15">
      <c r="A1348" s="19">
        <v>1348</v>
      </c>
      <c r="B1348" s="29" t="s">
        <v>110</v>
      </c>
      <c r="C1348" s="23"/>
    </row>
    <row r="1349" spans="1:3" x14ac:dyDescent="0.15">
      <c r="A1349" s="25">
        <v>1349</v>
      </c>
      <c r="B1349" s="29" t="s">
        <v>111</v>
      </c>
      <c r="C1349" s="23"/>
    </row>
    <row r="1350" spans="1:3" x14ac:dyDescent="0.15">
      <c r="A1350" s="19">
        <v>1350</v>
      </c>
      <c r="B1350" s="29" t="s">
        <v>112</v>
      </c>
      <c r="C1350" s="23"/>
    </row>
    <row r="1351" spans="1:3" x14ac:dyDescent="0.15">
      <c r="A1351" s="25">
        <v>1351</v>
      </c>
      <c r="B1351" s="29" t="s">
        <v>113</v>
      </c>
      <c r="C1351" s="23"/>
    </row>
    <row r="1352" spans="1:3" x14ac:dyDescent="0.15">
      <c r="A1352" s="19">
        <v>1352</v>
      </c>
      <c r="B1352" s="29" t="s">
        <v>114</v>
      </c>
      <c r="C1352" s="23"/>
    </row>
    <row r="1353" spans="1:3" x14ac:dyDescent="0.15">
      <c r="A1353" s="19">
        <v>1353</v>
      </c>
      <c r="B1353" s="29" t="s">
        <v>4028</v>
      </c>
      <c r="C1353" s="23"/>
    </row>
    <row r="1354" spans="1:3" x14ac:dyDescent="0.15">
      <c r="A1354" s="25">
        <v>1354</v>
      </c>
      <c r="B1354" s="29" t="s">
        <v>4029</v>
      </c>
      <c r="C1354" s="23"/>
    </row>
    <row r="1355" spans="1:3" x14ac:dyDescent="0.15">
      <c r="A1355" s="19">
        <v>1355</v>
      </c>
      <c r="B1355" s="29" t="s">
        <v>4030</v>
      </c>
      <c r="C1355" s="23"/>
    </row>
    <row r="1356" spans="1:3" x14ac:dyDescent="0.15">
      <c r="A1356" s="25">
        <v>1356</v>
      </c>
      <c r="B1356" s="29" t="s">
        <v>2561</v>
      </c>
      <c r="C1356" s="23"/>
    </row>
    <row r="1357" spans="1:3" x14ac:dyDescent="0.15">
      <c r="A1357" s="19">
        <v>1357</v>
      </c>
      <c r="B1357" s="29" t="s">
        <v>2562</v>
      </c>
      <c r="C1357" s="23"/>
    </row>
    <row r="1358" spans="1:3" x14ac:dyDescent="0.15">
      <c r="A1358" s="25">
        <v>1358</v>
      </c>
      <c r="B1358" s="29" t="s">
        <v>2563</v>
      </c>
      <c r="C1358" s="23"/>
    </row>
    <row r="1359" spans="1:3" x14ac:dyDescent="0.15">
      <c r="A1359" s="19">
        <v>1359</v>
      </c>
      <c r="B1359" s="29" t="s">
        <v>2564</v>
      </c>
      <c r="C1359" s="23"/>
    </row>
    <row r="1360" spans="1:3" x14ac:dyDescent="0.15">
      <c r="A1360" s="19">
        <v>1360</v>
      </c>
      <c r="B1360" s="29" t="s">
        <v>2565</v>
      </c>
      <c r="C1360" s="23"/>
    </row>
    <row r="1361" spans="1:3" x14ac:dyDescent="0.15">
      <c r="A1361" s="25">
        <v>1361</v>
      </c>
      <c r="B1361" s="29" t="s">
        <v>2566</v>
      </c>
      <c r="C1361" s="23"/>
    </row>
    <row r="1362" spans="1:3" x14ac:dyDescent="0.15">
      <c r="A1362" s="19">
        <v>1362</v>
      </c>
      <c r="B1362" s="29" t="s">
        <v>2567</v>
      </c>
      <c r="C1362" s="23"/>
    </row>
    <row r="1363" spans="1:3" x14ac:dyDescent="0.15">
      <c r="A1363" s="25">
        <v>1363</v>
      </c>
      <c r="B1363" s="29" t="s">
        <v>2568</v>
      </c>
      <c r="C1363" s="23"/>
    </row>
    <row r="1364" spans="1:3" x14ac:dyDescent="0.15">
      <c r="A1364" s="19">
        <v>1364</v>
      </c>
      <c r="B1364" s="29" t="s">
        <v>2569</v>
      </c>
      <c r="C1364" s="23"/>
    </row>
    <row r="1365" spans="1:3" x14ac:dyDescent="0.15">
      <c r="A1365" s="25">
        <v>1365</v>
      </c>
      <c r="B1365" s="29" t="s">
        <v>2570</v>
      </c>
      <c r="C1365" s="23"/>
    </row>
    <row r="1366" spans="1:3" x14ac:dyDescent="0.15">
      <c r="A1366" s="19">
        <v>1366</v>
      </c>
      <c r="B1366" s="29" t="s">
        <v>2571</v>
      </c>
      <c r="C1366" s="23"/>
    </row>
    <row r="1367" spans="1:3" x14ac:dyDescent="0.15">
      <c r="A1367" s="19">
        <v>1367</v>
      </c>
      <c r="B1367" s="29" t="s">
        <v>2572</v>
      </c>
      <c r="C1367" s="23"/>
    </row>
    <row r="1368" spans="1:3" x14ac:dyDescent="0.15">
      <c r="A1368" s="25">
        <v>1368</v>
      </c>
      <c r="B1368" s="29" t="s">
        <v>2573</v>
      </c>
      <c r="C1368" s="23"/>
    </row>
    <row r="1369" spans="1:3" x14ac:dyDescent="0.15">
      <c r="A1369" s="19">
        <v>1369</v>
      </c>
      <c r="B1369" s="29" t="s">
        <v>1743</v>
      </c>
      <c r="C1369" s="23"/>
    </row>
    <row r="1370" spans="1:3" x14ac:dyDescent="0.15">
      <c r="A1370" s="25">
        <v>1370</v>
      </c>
      <c r="B1370" s="29" t="s">
        <v>1744</v>
      </c>
      <c r="C1370" s="23"/>
    </row>
    <row r="1371" spans="1:3" x14ac:dyDescent="0.15">
      <c r="A1371" s="19">
        <v>1371</v>
      </c>
      <c r="B1371" s="29" t="s">
        <v>1745</v>
      </c>
      <c r="C1371" s="23"/>
    </row>
    <row r="1372" spans="1:3" x14ac:dyDescent="0.15">
      <c r="A1372" s="25">
        <v>1372</v>
      </c>
      <c r="B1372" s="29" t="s">
        <v>1746</v>
      </c>
      <c r="C1372" s="23"/>
    </row>
    <row r="1373" spans="1:3" x14ac:dyDescent="0.15">
      <c r="A1373" s="19">
        <v>1373</v>
      </c>
      <c r="B1373" s="29" t="s">
        <v>1747</v>
      </c>
      <c r="C1373" s="23"/>
    </row>
    <row r="1374" spans="1:3" x14ac:dyDescent="0.15">
      <c r="A1374" s="19">
        <v>1374</v>
      </c>
      <c r="B1374" s="29" t="s">
        <v>1748</v>
      </c>
      <c r="C1374" s="23"/>
    </row>
    <row r="1375" spans="1:3" x14ac:dyDescent="0.15">
      <c r="A1375" s="25">
        <v>1375</v>
      </c>
      <c r="B1375" s="29" t="s">
        <v>1749</v>
      </c>
      <c r="C1375" s="23"/>
    </row>
    <row r="1376" spans="1:3" x14ac:dyDescent="0.15">
      <c r="A1376" s="19">
        <v>1376</v>
      </c>
      <c r="B1376" s="29" t="s">
        <v>1750</v>
      </c>
      <c r="C1376" s="23"/>
    </row>
    <row r="1377" spans="1:3" x14ac:dyDescent="0.15">
      <c r="A1377" s="25">
        <v>1377</v>
      </c>
      <c r="B1377" s="29" t="s">
        <v>1751</v>
      </c>
      <c r="C1377" s="23"/>
    </row>
    <row r="1378" spans="1:3" x14ac:dyDescent="0.15">
      <c r="A1378" s="19">
        <v>1378</v>
      </c>
      <c r="B1378" s="29" t="s">
        <v>1752</v>
      </c>
      <c r="C1378" s="23"/>
    </row>
    <row r="1379" spans="1:3" x14ac:dyDescent="0.15">
      <c r="A1379" s="25">
        <v>1379</v>
      </c>
      <c r="B1379" s="29" t="s">
        <v>1753</v>
      </c>
      <c r="C1379" s="23"/>
    </row>
    <row r="1380" spans="1:3" x14ac:dyDescent="0.15">
      <c r="A1380" s="19">
        <v>1380</v>
      </c>
      <c r="B1380" s="29" t="s">
        <v>1754</v>
      </c>
      <c r="C1380" s="23"/>
    </row>
    <row r="1381" spans="1:3" x14ac:dyDescent="0.15">
      <c r="A1381" s="19">
        <v>1381</v>
      </c>
      <c r="B1381" s="29" t="s">
        <v>1755</v>
      </c>
      <c r="C1381" s="23"/>
    </row>
    <row r="1382" spans="1:3" x14ac:dyDescent="0.15">
      <c r="A1382" s="25">
        <v>1382</v>
      </c>
      <c r="B1382" s="29" t="s">
        <v>1756</v>
      </c>
      <c r="C1382" s="23"/>
    </row>
    <row r="1383" spans="1:3" x14ac:dyDescent="0.15">
      <c r="A1383" s="19">
        <v>1383</v>
      </c>
      <c r="B1383" s="29" t="s">
        <v>1757</v>
      </c>
      <c r="C1383" s="23"/>
    </row>
    <row r="1384" spans="1:3" x14ac:dyDescent="0.15">
      <c r="A1384" s="25">
        <v>1384</v>
      </c>
      <c r="B1384" s="29" t="s">
        <v>1758</v>
      </c>
      <c r="C1384" s="23"/>
    </row>
    <row r="1385" spans="1:3" x14ac:dyDescent="0.15">
      <c r="A1385" s="19">
        <v>1385</v>
      </c>
      <c r="B1385" s="29" t="s">
        <v>798</v>
      </c>
      <c r="C1385" s="23"/>
    </row>
    <row r="1386" spans="1:3" x14ac:dyDescent="0.15">
      <c r="A1386" s="25">
        <v>1386</v>
      </c>
      <c r="B1386" s="29" t="s">
        <v>799</v>
      </c>
      <c r="C1386" s="23"/>
    </row>
    <row r="1387" spans="1:3" x14ac:dyDescent="0.15">
      <c r="A1387" s="19">
        <v>1387</v>
      </c>
      <c r="B1387" s="29" t="s">
        <v>800</v>
      </c>
      <c r="C1387" s="23"/>
    </row>
    <row r="1388" spans="1:3" x14ac:dyDescent="0.15">
      <c r="A1388" s="19">
        <v>1388</v>
      </c>
      <c r="B1388" s="29" t="s">
        <v>801</v>
      </c>
      <c r="C1388" s="23"/>
    </row>
    <row r="1389" spans="1:3" x14ac:dyDescent="0.15">
      <c r="A1389" s="25">
        <v>1389</v>
      </c>
      <c r="B1389" s="29" t="s">
        <v>802</v>
      </c>
      <c r="C1389" s="23"/>
    </row>
    <row r="1390" spans="1:3" x14ac:dyDescent="0.15">
      <c r="A1390" s="19">
        <v>1390</v>
      </c>
      <c r="B1390" s="29" t="s">
        <v>803</v>
      </c>
      <c r="C1390" s="23"/>
    </row>
    <row r="1391" spans="1:3" x14ac:dyDescent="0.15">
      <c r="A1391" s="25">
        <v>1391</v>
      </c>
      <c r="B1391" s="29" t="s">
        <v>804</v>
      </c>
      <c r="C1391" s="23"/>
    </row>
    <row r="1392" spans="1:3" x14ac:dyDescent="0.15">
      <c r="A1392" s="19">
        <v>1392</v>
      </c>
      <c r="B1392" s="29" t="s">
        <v>805</v>
      </c>
      <c r="C1392" s="23"/>
    </row>
    <row r="1393" spans="1:3" x14ac:dyDescent="0.15">
      <c r="A1393" s="25">
        <v>1393</v>
      </c>
      <c r="B1393" s="29" t="s">
        <v>806</v>
      </c>
      <c r="C1393" s="23"/>
    </row>
    <row r="1394" spans="1:3" x14ac:dyDescent="0.15">
      <c r="A1394" s="19">
        <v>1394</v>
      </c>
      <c r="B1394" s="29" t="s">
        <v>807</v>
      </c>
      <c r="C1394" s="23"/>
    </row>
    <row r="1395" spans="1:3" x14ac:dyDescent="0.15">
      <c r="A1395" s="19">
        <v>1395</v>
      </c>
      <c r="B1395" s="29" t="s">
        <v>808</v>
      </c>
      <c r="C1395" s="23"/>
    </row>
    <row r="1396" spans="1:3" x14ac:dyDescent="0.15">
      <c r="A1396" s="25">
        <v>1396</v>
      </c>
      <c r="B1396" s="29" t="s">
        <v>809</v>
      </c>
      <c r="C1396" s="23"/>
    </row>
    <row r="1397" spans="1:3" x14ac:dyDescent="0.15">
      <c r="A1397" s="19">
        <v>1397</v>
      </c>
      <c r="B1397" s="29" t="s">
        <v>810</v>
      </c>
      <c r="C1397" s="23"/>
    </row>
    <row r="1398" spans="1:3" x14ac:dyDescent="0.15">
      <c r="A1398" s="25">
        <v>1398</v>
      </c>
      <c r="B1398" s="29" t="s">
        <v>811</v>
      </c>
      <c r="C1398" s="23"/>
    </row>
    <row r="1399" spans="1:3" x14ac:dyDescent="0.15">
      <c r="A1399" s="19">
        <v>1399</v>
      </c>
      <c r="B1399" s="29" t="s">
        <v>812</v>
      </c>
      <c r="C1399" s="23"/>
    </row>
    <row r="1400" spans="1:3" x14ac:dyDescent="0.15">
      <c r="A1400" s="25">
        <v>1400</v>
      </c>
      <c r="B1400" s="29" t="s">
        <v>813</v>
      </c>
      <c r="C1400" s="23"/>
    </row>
    <row r="1401" spans="1:3" x14ac:dyDescent="0.15">
      <c r="A1401" s="19">
        <v>1401</v>
      </c>
      <c r="B1401" s="29" t="s">
        <v>814</v>
      </c>
      <c r="C1401" s="23"/>
    </row>
    <row r="1402" spans="1:3" x14ac:dyDescent="0.15">
      <c r="A1402" s="19">
        <v>1402</v>
      </c>
      <c r="B1402" s="29" t="s">
        <v>815</v>
      </c>
      <c r="C1402" s="23"/>
    </row>
    <row r="1403" spans="1:3" x14ac:dyDescent="0.15">
      <c r="A1403" s="25">
        <v>1403</v>
      </c>
      <c r="B1403" s="29" t="s">
        <v>816</v>
      </c>
      <c r="C1403" s="23"/>
    </row>
    <row r="1404" spans="1:3" x14ac:dyDescent="0.15">
      <c r="A1404" s="19">
        <v>1404</v>
      </c>
      <c r="B1404" s="29" t="s">
        <v>817</v>
      </c>
      <c r="C1404" s="23"/>
    </row>
    <row r="1405" spans="1:3" x14ac:dyDescent="0.15">
      <c r="A1405" s="25">
        <v>1405</v>
      </c>
      <c r="B1405" s="29" t="s">
        <v>818</v>
      </c>
      <c r="C1405" s="23"/>
    </row>
    <row r="1406" spans="1:3" x14ac:dyDescent="0.15">
      <c r="A1406" s="19">
        <v>1406</v>
      </c>
      <c r="B1406" s="29" t="s">
        <v>819</v>
      </c>
      <c r="C1406" s="23"/>
    </row>
    <row r="1407" spans="1:3" x14ac:dyDescent="0.15">
      <c r="A1407" s="25">
        <v>1407</v>
      </c>
      <c r="B1407" s="29" t="s">
        <v>820</v>
      </c>
      <c r="C1407" s="23"/>
    </row>
    <row r="1408" spans="1:3" x14ac:dyDescent="0.15">
      <c r="A1408" s="19">
        <v>1408</v>
      </c>
      <c r="B1408" s="29" t="s">
        <v>821</v>
      </c>
      <c r="C1408" s="23"/>
    </row>
    <row r="1409" spans="1:3" x14ac:dyDescent="0.15">
      <c r="A1409" s="19">
        <v>1409</v>
      </c>
      <c r="B1409" s="29" t="s">
        <v>822</v>
      </c>
      <c r="C1409" s="23"/>
    </row>
    <row r="1410" spans="1:3" x14ac:dyDescent="0.15">
      <c r="A1410" s="25">
        <v>1410</v>
      </c>
      <c r="B1410" s="29" t="s">
        <v>823</v>
      </c>
      <c r="C1410" s="23"/>
    </row>
    <row r="1411" spans="1:3" x14ac:dyDescent="0.15">
      <c r="A1411" s="19">
        <v>1411</v>
      </c>
      <c r="B1411" s="29" t="s">
        <v>824</v>
      </c>
      <c r="C1411" s="23"/>
    </row>
    <row r="1412" spans="1:3" x14ac:dyDescent="0.15">
      <c r="A1412" s="25">
        <v>1412</v>
      </c>
      <c r="B1412" s="29" t="s">
        <v>825</v>
      </c>
      <c r="C1412" s="23"/>
    </row>
    <row r="1413" spans="1:3" x14ac:dyDescent="0.15">
      <c r="A1413" s="19">
        <v>1413</v>
      </c>
      <c r="B1413" s="29" t="s">
        <v>826</v>
      </c>
      <c r="C1413" s="23"/>
    </row>
    <row r="1414" spans="1:3" x14ac:dyDescent="0.15">
      <c r="A1414" s="25">
        <v>1414</v>
      </c>
      <c r="B1414" s="29" t="s">
        <v>827</v>
      </c>
      <c r="C1414" s="23"/>
    </row>
    <row r="1415" spans="1:3" x14ac:dyDescent="0.15">
      <c r="A1415" s="19">
        <v>1415</v>
      </c>
      <c r="B1415" s="29" t="s">
        <v>1805</v>
      </c>
      <c r="C1415" s="23"/>
    </row>
    <row r="1416" spans="1:3" x14ac:dyDescent="0.15">
      <c r="A1416" s="19">
        <v>1416</v>
      </c>
      <c r="B1416" s="29" t="s">
        <v>1806</v>
      </c>
      <c r="C1416" s="23"/>
    </row>
    <row r="1417" spans="1:3" x14ac:dyDescent="0.15">
      <c r="A1417" s="25">
        <v>1417</v>
      </c>
      <c r="B1417" s="29" t="s">
        <v>1807</v>
      </c>
      <c r="C1417" s="23"/>
    </row>
    <row r="1418" spans="1:3" x14ac:dyDescent="0.15">
      <c r="A1418" s="19">
        <v>1418</v>
      </c>
      <c r="B1418" s="29" t="s">
        <v>1808</v>
      </c>
      <c r="C1418" s="23"/>
    </row>
    <row r="1419" spans="1:3" x14ac:dyDescent="0.15">
      <c r="A1419" s="25">
        <v>1419</v>
      </c>
      <c r="B1419" s="29" t="s">
        <v>1809</v>
      </c>
      <c r="C1419" s="23"/>
    </row>
    <row r="1420" spans="1:3" x14ac:dyDescent="0.15">
      <c r="A1420" s="19">
        <v>1420</v>
      </c>
      <c r="B1420" s="29" t="s">
        <v>1810</v>
      </c>
      <c r="C1420" s="23"/>
    </row>
    <row r="1421" spans="1:3" x14ac:dyDescent="0.15">
      <c r="A1421" s="25">
        <v>1421</v>
      </c>
      <c r="B1421" s="29" t="s">
        <v>1811</v>
      </c>
      <c r="C1421" s="23"/>
    </row>
    <row r="1422" spans="1:3" x14ac:dyDescent="0.15">
      <c r="A1422" s="19">
        <v>1422</v>
      </c>
      <c r="B1422" s="29" t="s">
        <v>1812</v>
      </c>
      <c r="C1422" s="23"/>
    </row>
    <row r="1423" spans="1:3" x14ac:dyDescent="0.15">
      <c r="A1423" s="19">
        <v>1423</v>
      </c>
      <c r="B1423" s="29" t="s">
        <v>1911</v>
      </c>
      <c r="C1423" s="23"/>
    </row>
    <row r="1424" spans="1:3" x14ac:dyDescent="0.15">
      <c r="A1424" s="25">
        <v>1424</v>
      </c>
      <c r="B1424" s="29" t="s">
        <v>1912</v>
      </c>
      <c r="C1424" s="23"/>
    </row>
    <row r="1425" spans="1:3" x14ac:dyDescent="0.15">
      <c r="A1425" s="19">
        <v>1425</v>
      </c>
      <c r="B1425" s="29" t="s">
        <v>1913</v>
      </c>
      <c r="C1425" s="23"/>
    </row>
    <row r="1426" spans="1:3" x14ac:dyDescent="0.15">
      <c r="A1426" s="25">
        <v>1426</v>
      </c>
      <c r="B1426" s="29" t="s">
        <v>1914</v>
      </c>
      <c r="C1426" s="23"/>
    </row>
    <row r="1427" spans="1:3" x14ac:dyDescent="0.15">
      <c r="A1427" s="19">
        <v>1427</v>
      </c>
      <c r="B1427" s="29" t="s">
        <v>1915</v>
      </c>
      <c r="C1427" s="23"/>
    </row>
    <row r="1428" spans="1:3" x14ac:dyDescent="0.15">
      <c r="A1428" s="25">
        <v>1428</v>
      </c>
      <c r="B1428" s="29" t="s">
        <v>1916</v>
      </c>
      <c r="C1428" s="23"/>
    </row>
    <row r="1429" spans="1:3" x14ac:dyDescent="0.15">
      <c r="A1429" s="19">
        <v>1429</v>
      </c>
      <c r="B1429" s="29" t="s">
        <v>1917</v>
      </c>
      <c r="C1429" s="23"/>
    </row>
    <row r="1430" spans="1:3" x14ac:dyDescent="0.15">
      <c r="A1430" s="19">
        <v>1430</v>
      </c>
      <c r="B1430" s="29" t="s">
        <v>1918</v>
      </c>
      <c r="C1430" s="23"/>
    </row>
    <row r="1431" spans="1:3" x14ac:dyDescent="0.15">
      <c r="A1431" s="25">
        <v>1431</v>
      </c>
      <c r="B1431" s="29" t="s">
        <v>1919</v>
      </c>
      <c r="C1431" s="23"/>
    </row>
    <row r="1432" spans="1:3" x14ac:dyDescent="0.15">
      <c r="A1432" s="19">
        <v>1432</v>
      </c>
      <c r="B1432" s="29" t="s">
        <v>1920</v>
      </c>
      <c r="C1432" s="23"/>
    </row>
    <row r="1433" spans="1:3" x14ac:dyDescent="0.15">
      <c r="A1433" s="25">
        <v>1433</v>
      </c>
      <c r="B1433" s="29" t="s">
        <v>1921</v>
      </c>
      <c r="C1433" s="23"/>
    </row>
    <row r="1434" spans="1:3" x14ac:dyDescent="0.15">
      <c r="A1434" s="19">
        <v>1434</v>
      </c>
      <c r="B1434" s="29" t="s">
        <v>1922</v>
      </c>
      <c r="C1434" s="23"/>
    </row>
    <row r="1435" spans="1:3" x14ac:dyDescent="0.15">
      <c r="A1435" s="25">
        <v>1435</v>
      </c>
      <c r="B1435" s="29" t="s">
        <v>1923</v>
      </c>
      <c r="C1435" s="23"/>
    </row>
    <row r="1436" spans="1:3" x14ac:dyDescent="0.15">
      <c r="A1436" s="19">
        <v>1436</v>
      </c>
      <c r="B1436" s="29" t="s">
        <v>1924</v>
      </c>
      <c r="C1436" s="23"/>
    </row>
    <row r="1437" spans="1:3" x14ac:dyDescent="0.15">
      <c r="A1437" s="19">
        <v>1437</v>
      </c>
      <c r="B1437" s="29" t="s">
        <v>1925</v>
      </c>
      <c r="C1437" s="23"/>
    </row>
    <row r="1438" spans="1:3" x14ac:dyDescent="0.15">
      <c r="A1438" s="25">
        <v>1438</v>
      </c>
      <c r="B1438" s="29" t="s">
        <v>1926</v>
      </c>
      <c r="C1438" s="23"/>
    </row>
    <row r="1439" spans="1:3" x14ac:dyDescent="0.15">
      <c r="A1439" s="19">
        <v>1439</v>
      </c>
      <c r="B1439" s="29" t="s">
        <v>1927</v>
      </c>
      <c r="C1439" s="23"/>
    </row>
    <row r="1440" spans="1:3" x14ac:dyDescent="0.15">
      <c r="A1440" s="25">
        <v>1440</v>
      </c>
      <c r="B1440" s="29" t="s">
        <v>1928</v>
      </c>
      <c r="C1440" s="23"/>
    </row>
    <row r="1441" spans="1:3" x14ac:dyDescent="0.15">
      <c r="A1441" s="19">
        <v>1441</v>
      </c>
      <c r="B1441" s="29" t="s">
        <v>1929</v>
      </c>
      <c r="C1441" s="23"/>
    </row>
    <row r="1442" spans="1:3" x14ac:dyDescent="0.15">
      <c r="A1442" s="25">
        <v>1442</v>
      </c>
      <c r="B1442" s="29" t="s">
        <v>1930</v>
      </c>
      <c r="C1442" s="23"/>
    </row>
    <row r="1443" spans="1:3" x14ac:dyDescent="0.15">
      <c r="A1443" s="19">
        <v>1443</v>
      </c>
      <c r="B1443" s="29" t="s">
        <v>830</v>
      </c>
      <c r="C1443" s="23"/>
    </row>
    <row r="1444" spans="1:3" x14ac:dyDescent="0.15">
      <c r="A1444" s="19">
        <v>1444</v>
      </c>
      <c r="B1444" s="29" t="s">
        <v>2763</v>
      </c>
      <c r="C1444" s="23"/>
    </row>
    <row r="1445" spans="1:3" x14ac:dyDescent="0.15">
      <c r="A1445" s="25">
        <v>1445</v>
      </c>
      <c r="B1445" s="29" t="s">
        <v>2764</v>
      </c>
      <c r="C1445" s="23"/>
    </row>
    <row r="1446" spans="1:3" x14ac:dyDescent="0.15">
      <c r="A1446" s="19">
        <v>1446</v>
      </c>
      <c r="B1446" s="29" t="s">
        <v>2259</v>
      </c>
      <c r="C1446" s="23"/>
    </row>
    <row r="1447" spans="1:3" x14ac:dyDescent="0.15">
      <c r="A1447" s="25">
        <v>1447</v>
      </c>
      <c r="B1447" s="29" t="s">
        <v>2260</v>
      </c>
      <c r="C1447" s="23"/>
    </row>
    <row r="1448" spans="1:3" x14ac:dyDescent="0.15">
      <c r="A1448" s="19">
        <v>1448</v>
      </c>
      <c r="B1448" s="29" t="s">
        <v>2261</v>
      </c>
      <c r="C1448" s="23"/>
    </row>
    <row r="1449" spans="1:3" x14ac:dyDescent="0.15">
      <c r="A1449" s="25">
        <v>1449</v>
      </c>
      <c r="B1449" s="29" t="s">
        <v>2262</v>
      </c>
      <c r="C1449" s="23"/>
    </row>
    <row r="1450" spans="1:3" x14ac:dyDescent="0.15">
      <c r="A1450" s="19">
        <v>1450</v>
      </c>
      <c r="B1450" s="29" t="s">
        <v>2263</v>
      </c>
      <c r="C1450" s="23"/>
    </row>
    <row r="1451" spans="1:3" x14ac:dyDescent="0.15">
      <c r="A1451" s="19">
        <v>1451</v>
      </c>
      <c r="B1451" s="29" t="s">
        <v>2752</v>
      </c>
      <c r="C1451" s="23"/>
    </row>
    <row r="1452" spans="1:3" x14ac:dyDescent="0.15">
      <c r="A1452" s="25">
        <v>1452</v>
      </c>
      <c r="B1452" s="29" t="s">
        <v>2753</v>
      </c>
      <c r="C1452" s="23"/>
    </row>
    <row r="1453" spans="1:3" x14ac:dyDescent="0.15">
      <c r="A1453" s="19">
        <v>1453</v>
      </c>
      <c r="B1453" s="29" t="s">
        <v>2754</v>
      </c>
      <c r="C1453" s="23"/>
    </row>
    <row r="1454" spans="1:3" x14ac:dyDescent="0.15">
      <c r="A1454" s="25">
        <v>1454</v>
      </c>
      <c r="B1454" s="29" t="s">
        <v>2755</v>
      </c>
      <c r="C1454" s="23"/>
    </row>
    <row r="1455" spans="1:3" x14ac:dyDescent="0.15">
      <c r="A1455" s="19">
        <v>1455</v>
      </c>
      <c r="B1455" s="29" t="s">
        <v>2756</v>
      </c>
      <c r="C1455" s="23"/>
    </row>
    <row r="1456" spans="1:3" x14ac:dyDescent="0.15">
      <c r="A1456" s="25">
        <v>1456</v>
      </c>
      <c r="B1456" s="29" t="s">
        <v>2757</v>
      </c>
      <c r="C1456" s="23"/>
    </row>
    <row r="1457" spans="1:3" x14ac:dyDescent="0.15">
      <c r="A1457" s="19">
        <v>1457</v>
      </c>
      <c r="B1457" s="29" t="s">
        <v>2758</v>
      </c>
      <c r="C1457" s="23"/>
    </row>
    <row r="1458" spans="1:3" x14ac:dyDescent="0.15">
      <c r="A1458" s="19">
        <v>1458</v>
      </c>
      <c r="B1458" s="29" t="s">
        <v>2759</v>
      </c>
      <c r="C1458" s="23"/>
    </row>
    <row r="1459" spans="1:3" x14ac:dyDescent="0.15">
      <c r="A1459" s="25">
        <v>1459</v>
      </c>
      <c r="B1459" s="29" t="s">
        <v>2760</v>
      </c>
      <c r="C1459" s="23"/>
    </row>
    <row r="1460" spans="1:3" x14ac:dyDescent="0.15">
      <c r="A1460" s="19">
        <v>1460</v>
      </c>
      <c r="B1460" s="29" t="s">
        <v>2761</v>
      </c>
      <c r="C1460" s="23"/>
    </row>
    <row r="1461" spans="1:3" x14ac:dyDescent="0.15">
      <c r="A1461" s="25">
        <v>1461</v>
      </c>
      <c r="B1461" s="29" t="s">
        <v>2762</v>
      </c>
      <c r="C1461" s="23"/>
    </row>
    <row r="1462" spans="1:3" x14ac:dyDescent="0.15">
      <c r="A1462" s="19">
        <v>1462</v>
      </c>
      <c r="B1462" s="29" t="s">
        <v>1987</v>
      </c>
      <c r="C1462" s="23"/>
    </row>
    <row r="1463" spans="1:3" x14ac:dyDescent="0.15">
      <c r="A1463" s="25">
        <v>1463</v>
      </c>
      <c r="B1463" s="29" t="s">
        <v>1988</v>
      </c>
      <c r="C1463" s="23"/>
    </row>
    <row r="1464" spans="1:3" x14ac:dyDescent="0.15">
      <c r="A1464" s="19">
        <v>1464</v>
      </c>
      <c r="B1464" s="29" t="s">
        <v>1989</v>
      </c>
      <c r="C1464" s="23"/>
    </row>
    <row r="1465" spans="1:3" x14ac:dyDescent="0.15">
      <c r="A1465" s="19">
        <v>1465</v>
      </c>
      <c r="B1465" s="29" t="s">
        <v>1990</v>
      </c>
      <c r="C1465" s="23"/>
    </row>
    <row r="1466" spans="1:3" x14ac:dyDescent="0.15">
      <c r="A1466" s="25">
        <v>1466</v>
      </c>
      <c r="B1466" s="29" t="s">
        <v>1991</v>
      </c>
      <c r="C1466" s="23"/>
    </row>
    <row r="1467" spans="1:3" x14ac:dyDescent="0.15">
      <c r="A1467" s="19">
        <v>1467</v>
      </c>
      <c r="B1467" s="29" t="s">
        <v>1992</v>
      </c>
      <c r="C1467" s="23"/>
    </row>
    <row r="1468" spans="1:3" x14ac:dyDescent="0.15">
      <c r="A1468" s="25">
        <v>1468</v>
      </c>
      <c r="B1468" s="29" t="s">
        <v>1993</v>
      </c>
      <c r="C1468" s="23"/>
    </row>
    <row r="1469" spans="1:3" x14ac:dyDescent="0.15">
      <c r="A1469" s="19">
        <v>1469</v>
      </c>
      <c r="B1469" s="29" t="s">
        <v>1994</v>
      </c>
      <c r="C1469" s="23"/>
    </row>
    <row r="1470" spans="1:3" x14ac:dyDescent="0.15">
      <c r="A1470" s="25">
        <v>1470</v>
      </c>
      <c r="B1470" s="29" t="s">
        <v>1995</v>
      </c>
      <c r="C1470" s="23"/>
    </row>
    <row r="1471" spans="1:3" x14ac:dyDescent="0.15">
      <c r="A1471" s="19">
        <v>1471</v>
      </c>
      <c r="B1471" s="29" t="s">
        <v>1996</v>
      </c>
      <c r="C1471" s="23"/>
    </row>
    <row r="1472" spans="1:3" x14ac:dyDescent="0.15">
      <c r="A1472" s="19">
        <v>1472</v>
      </c>
      <c r="B1472" s="29" t="s">
        <v>3018</v>
      </c>
      <c r="C1472" s="23"/>
    </row>
    <row r="1473" spans="1:3" x14ac:dyDescent="0.15">
      <c r="A1473" s="25">
        <v>1473</v>
      </c>
      <c r="B1473" s="29" t="s">
        <v>3019</v>
      </c>
      <c r="C1473" s="23"/>
    </row>
    <row r="1474" spans="1:3" x14ac:dyDescent="0.15">
      <c r="A1474" s="19">
        <v>1474</v>
      </c>
      <c r="B1474" s="29" t="s">
        <v>3020</v>
      </c>
      <c r="C1474" s="23"/>
    </row>
    <row r="1475" spans="1:3" x14ac:dyDescent="0.15">
      <c r="A1475" s="25">
        <v>1475</v>
      </c>
      <c r="B1475" s="29" t="s">
        <v>3021</v>
      </c>
      <c r="C1475" s="23"/>
    </row>
    <row r="1476" spans="1:3" x14ac:dyDescent="0.15">
      <c r="A1476" s="19">
        <v>1476</v>
      </c>
      <c r="B1476" s="29" t="s">
        <v>3022</v>
      </c>
      <c r="C1476" s="23"/>
    </row>
    <row r="1477" spans="1:3" x14ac:dyDescent="0.15">
      <c r="A1477" s="25">
        <v>1477</v>
      </c>
      <c r="B1477" s="29" t="s">
        <v>3023</v>
      </c>
      <c r="C1477" s="23"/>
    </row>
    <row r="1478" spans="1:3" x14ac:dyDescent="0.15">
      <c r="A1478" s="19">
        <v>1478</v>
      </c>
      <c r="B1478" s="29" t="s">
        <v>3024</v>
      </c>
      <c r="C1478" s="23"/>
    </row>
    <row r="1479" spans="1:3" x14ac:dyDescent="0.15">
      <c r="A1479" s="19">
        <v>1479</v>
      </c>
      <c r="B1479" s="29" t="s">
        <v>3025</v>
      </c>
      <c r="C1479" s="23"/>
    </row>
    <row r="1480" spans="1:3" x14ac:dyDescent="0.15">
      <c r="A1480" s="25">
        <v>1480</v>
      </c>
      <c r="B1480" s="29" t="s">
        <v>3026</v>
      </c>
      <c r="C1480" s="23"/>
    </row>
    <row r="1481" spans="1:3" x14ac:dyDescent="0.15">
      <c r="A1481" s="19">
        <v>1481</v>
      </c>
      <c r="B1481" s="29" t="s">
        <v>3027</v>
      </c>
      <c r="C1481" s="23"/>
    </row>
    <row r="1482" spans="1:3" x14ac:dyDescent="0.15">
      <c r="A1482" s="25">
        <v>1482</v>
      </c>
      <c r="B1482" s="29" t="s">
        <v>3028</v>
      </c>
      <c r="C1482" s="23"/>
    </row>
    <row r="1483" spans="1:3" x14ac:dyDescent="0.15">
      <c r="A1483" s="19">
        <v>1483</v>
      </c>
      <c r="B1483" s="29" t="s">
        <v>3029</v>
      </c>
      <c r="C1483" s="23"/>
    </row>
    <row r="1484" spans="1:3" x14ac:dyDescent="0.15">
      <c r="A1484" s="25">
        <v>1484</v>
      </c>
      <c r="B1484" s="29" t="s">
        <v>3030</v>
      </c>
      <c r="C1484" s="23"/>
    </row>
    <row r="1485" spans="1:3" x14ac:dyDescent="0.15">
      <c r="A1485" s="19">
        <v>1485</v>
      </c>
      <c r="B1485" s="29" t="s">
        <v>3031</v>
      </c>
      <c r="C1485" s="23"/>
    </row>
    <row r="1486" spans="1:3" x14ac:dyDescent="0.15">
      <c r="A1486" s="19">
        <v>1486</v>
      </c>
      <c r="B1486" s="29" t="s">
        <v>3032</v>
      </c>
      <c r="C1486" s="23"/>
    </row>
    <row r="1487" spans="1:3" x14ac:dyDescent="0.15">
      <c r="A1487" s="25">
        <v>1487</v>
      </c>
      <c r="B1487" s="29" t="s">
        <v>3033</v>
      </c>
      <c r="C1487" s="23"/>
    </row>
    <row r="1488" spans="1:3" x14ac:dyDescent="0.15">
      <c r="A1488" s="19">
        <v>1488</v>
      </c>
      <c r="B1488" s="29" t="s">
        <v>3034</v>
      </c>
      <c r="C1488" s="23"/>
    </row>
    <row r="1489" spans="1:3" x14ac:dyDescent="0.15">
      <c r="A1489" s="25">
        <v>1489</v>
      </c>
      <c r="B1489" s="29" t="s">
        <v>3035</v>
      </c>
      <c r="C1489" s="23"/>
    </row>
    <row r="1490" spans="1:3" x14ac:dyDescent="0.15">
      <c r="A1490" s="19">
        <v>1490</v>
      </c>
      <c r="B1490" s="29" t="s">
        <v>3036</v>
      </c>
      <c r="C1490" s="23"/>
    </row>
    <row r="1491" spans="1:3" x14ac:dyDescent="0.15">
      <c r="A1491" s="25">
        <v>1491</v>
      </c>
      <c r="B1491" s="29" t="s">
        <v>3037</v>
      </c>
      <c r="C1491" s="23"/>
    </row>
    <row r="1492" spans="1:3" x14ac:dyDescent="0.15">
      <c r="A1492" s="19">
        <v>1492</v>
      </c>
      <c r="B1492" s="29" t="s">
        <v>3038</v>
      </c>
      <c r="C1492" s="23"/>
    </row>
    <row r="1493" spans="1:3" x14ac:dyDescent="0.15">
      <c r="A1493" s="19">
        <v>1493</v>
      </c>
      <c r="B1493" s="29" t="s">
        <v>3039</v>
      </c>
      <c r="C1493" s="23"/>
    </row>
    <row r="1494" spans="1:3" x14ac:dyDescent="0.15">
      <c r="A1494" s="25">
        <v>1494</v>
      </c>
      <c r="B1494" s="29" t="s">
        <v>3040</v>
      </c>
      <c r="C1494" s="23"/>
    </row>
    <row r="1495" spans="1:3" x14ac:dyDescent="0.15">
      <c r="A1495" s="19">
        <v>1495</v>
      </c>
      <c r="B1495" s="29" t="s">
        <v>3041</v>
      </c>
      <c r="C1495" s="23"/>
    </row>
    <row r="1496" spans="1:3" x14ac:dyDescent="0.15">
      <c r="A1496" s="25">
        <v>1496</v>
      </c>
      <c r="B1496" s="29" t="s">
        <v>3042</v>
      </c>
      <c r="C1496" s="23"/>
    </row>
    <row r="1497" spans="1:3" x14ac:dyDescent="0.15">
      <c r="A1497" s="19">
        <v>1497</v>
      </c>
      <c r="B1497" s="29" t="s">
        <v>3043</v>
      </c>
      <c r="C1497" s="23"/>
    </row>
    <row r="1498" spans="1:3" x14ac:dyDescent="0.15">
      <c r="A1498" s="25">
        <v>1498</v>
      </c>
      <c r="B1498" s="29" t="s">
        <v>3044</v>
      </c>
      <c r="C1498" s="23"/>
    </row>
    <row r="1499" spans="1:3" x14ac:dyDescent="0.15">
      <c r="A1499" s="19">
        <v>1499</v>
      </c>
      <c r="B1499" s="29" t="s">
        <v>3045</v>
      </c>
      <c r="C1499" s="23"/>
    </row>
    <row r="1500" spans="1:3" x14ac:dyDescent="0.15">
      <c r="A1500" s="19">
        <v>1500</v>
      </c>
      <c r="B1500" s="29" t="s">
        <v>3046</v>
      </c>
      <c r="C1500" s="23"/>
    </row>
    <row r="1501" spans="1:3" x14ac:dyDescent="0.15">
      <c r="A1501" s="25">
        <v>1501</v>
      </c>
      <c r="B1501" s="29" t="s">
        <v>3047</v>
      </c>
      <c r="C1501" s="23"/>
    </row>
    <row r="1502" spans="1:3" x14ac:dyDescent="0.15">
      <c r="A1502" s="19">
        <v>1502</v>
      </c>
      <c r="B1502" s="29" t="s">
        <v>3048</v>
      </c>
      <c r="C1502" s="23"/>
    </row>
    <row r="1503" spans="1:3" x14ac:dyDescent="0.15">
      <c r="A1503" s="25">
        <v>1503</v>
      </c>
      <c r="B1503" s="29" t="s">
        <v>3756</v>
      </c>
      <c r="C1503" s="23"/>
    </row>
    <row r="1504" spans="1:3" x14ac:dyDescent="0.15">
      <c r="A1504" s="19">
        <v>1504</v>
      </c>
      <c r="B1504" s="29" t="s">
        <v>3757</v>
      </c>
      <c r="C1504" s="23"/>
    </row>
    <row r="1505" spans="1:3" x14ac:dyDescent="0.15">
      <c r="A1505" s="25">
        <v>1505</v>
      </c>
      <c r="B1505" s="29" t="s">
        <v>3758</v>
      </c>
      <c r="C1505" s="23"/>
    </row>
    <row r="1506" spans="1:3" x14ac:dyDescent="0.15">
      <c r="A1506" s="19">
        <v>1506</v>
      </c>
      <c r="B1506" s="29" t="s">
        <v>3759</v>
      </c>
      <c r="C1506" s="23"/>
    </row>
    <row r="1507" spans="1:3" x14ac:dyDescent="0.15">
      <c r="A1507" s="19">
        <v>1507</v>
      </c>
      <c r="B1507" s="29" t="s">
        <v>3760</v>
      </c>
      <c r="C1507" s="23"/>
    </row>
    <row r="1508" spans="1:3" x14ac:dyDescent="0.15">
      <c r="A1508" s="25">
        <v>1508</v>
      </c>
      <c r="B1508" s="29" t="s">
        <v>3761</v>
      </c>
      <c r="C1508" s="23"/>
    </row>
    <row r="1509" spans="1:3" x14ac:dyDescent="0.15">
      <c r="A1509" s="19">
        <v>1509</v>
      </c>
      <c r="B1509" s="29" t="s">
        <v>3762</v>
      </c>
      <c r="C1509" s="23"/>
    </row>
    <row r="1510" spans="1:3" x14ac:dyDescent="0.15">
      <c r="A1510" s="25">
        <v>1510</v>
      </c>
      <c r="B1510" s="29" t="s">
        <v>3763</v>
      </c>
      <c r="C1510" s="23"/>
    </row>
    <row r="1511" spans="1:3" x14ac:dyDescent="0.15">
      <c r="A1511" s="19">
        <v>1511</v>
      </c>
      <c r="B1511" s="29" t="s">
        <v>3764</v>
      </c>
      <c r="C1511" s="23"/>
    </row>
    <row r="1512" spans="1:3" x14ac:dyDescent="0.15">
      <c r="A1512" s="25">
        <v>1512</v>
      </c>
      <c r="B1512" s="29" t="s">
        <v>1583</v>
      </c>
      <c r="C1512" s="23"/>
    </row>
    <row r="1513" spans="1:3" x14ac:dyDescent="0.15">
      <c r="A1513" s="19">
        <v>1513</v>
      </c>
      <c r="B1513" s="29" t="s">
        <v>1584</v>
      </c>
      <c r="C1513" s="23"/>
    </row>
    <row r="1514" spans="1:3" x14ac:dyDescent="0.15">
      <c r="A1514" s="19">
        <v>1514</v>
      </c>
      <c r="B1514" s="29" t="s">
        <v>1585</v>
      </c>
      <c r="C1514" s="23"/>
    </row>
    <row r="1515" spans="1:3" x14ac:dyDescent="0.15">
      <c r="A1515" s="25">
        <v>1515</v>
      </c>
      <c r="B1515" s="29" t="s">
        <v>1586</v>
      </c>
      <c r="C1515" s="23"/>
    </row>
    <row r="1516" spans="1:3" x14ac:dyDescent="0.15">
      <c r="A1516" s="19">
        <v>1516</v>
      </c>
      <c r="B1516" s="29" t="s">
        <v>1587</v>
      </c>
      <c r="C1516" s="23"/>
    </row>
    <row r="1517" spans="1:3" x14ac:dyDescent="0.15">
      <c r="A1517" s="25">
        <v>1517</v>
      </c>
      <c r="B1517" s="29" t="s">
        <v>1588</v>
      </c>
      <c r="C1517" s="23"/>
    </row>
    <row r="1518" spans="1:3" x14ac:dyDescent="0.15">
      <c r="A1518" s="19">
        <v>1518</v>
      </c>
      <c r="B1518" s="29" t="s">
        <v>1589</v>
      </c>
      <c r="C1518" s="23"/>
    </row>
    <row r="1519" spans="1:3" x14ac:dyDescent="0.15">
      <c r="A1519" s="25">
        <v>1519</v>
      </c>
      <c r="B1519" s="29" t="s">
        <v>1590</v>
      </c>
      <c r="C1519" s="23"/>
    </row>
    <row r="1520" spans="1:3" x14ac:dyDescent="0.15">
      <c r="A1520" s="19">
        <v>1520</v>
      </c>
      <c r="B1520" s="29" t="s">
        <v>1591</v>
      </c>
      <c r="C1520" s="23"/>
    </row>
    <row r="1521" spans="1:3" x14ac:dyDescent="0.15">
      <c r="A1521" s="19">
        <v>1521</v>
      </c>
      <c r="B1521" s="29" t="s">
        <v>1592</v>
      </c>
      <c r="C1521" s="23"/>
    </row>
    <row r="1522" spans="1:3" x14ac:dyDescent="0.15">
      <c r="A1522" s="25">
        <v>1522</v>
      </c>
      <c r="B1522" s="29" t="s">
        <v>1593</v>
      </c>
      <c r="C1522" s="23"/>
    </row>
    <row r="1523" spans="1:3" x14ac:dyDescent="0.15">
      <c r="A1523" s="19">
        <v>1523</v>
      </c>
      <c r="B1523" s="29" t="s">
        <v>1594</v>
      </c>
      <c r="C1523" s="23"/>
    </row>
    <row r="1524" spans="1:3" x14ac:dyDescent="0.15">
      <c r="A1524" s="25">
        <v>1524</v>
      </c>
      <c r="B1524" s="29" t="s">
        <v>1595</v>
      </c>
      <c r="C1524" s="23"/>
    </row>
    <row r="1525" spans="1:3" x14ac:dyDescent="0.15">
      <c r="A1525" s="19">
        <v>1525</v>
      </c>
      <c r="B1525" s="29" t="s">
        <v>1596</v>
      </c>
      <c r="C1525" s="23"/>
    </row>
    <row r="1526" spans="1:3" x14ac:dyDescent="0.15">
      <c r="A1526" s="25">
        <v>1526</v>
      </c>
      <c r="B1526" s="29" t="s">
        <v>1597</v>
      </c>
      <c r="C1526" s="23"/>
    </row>
    <row r="1527" spans="1:3" x14ac:dyDescent="0.15">
      <c r="A1527" s="19">
        <v>1527</v>
      </c>
      <c r="B1527" s="29" t="s">
        <v>1598</v>
      </c>
      <c r="C1527" s="23"/>
    </row>
    <row r="1528" spans="1:3" x14ac:dyDescent="0.15">
      <c r="A1528" s="19">
        <v>1528</v>
      </c>
      <c r="B1528" s="29" t="s">
        <v>1599</v>
      </c>
      <c r="C1528" s="23"/>
    </row>
    <row r="1529" spans="1:3" x14ac:dyDescent="0.15">
      <c r="A1529" s="25">
        <v>1529</v>
      </c>
      <c r="B1529" s="29" t="s">
        <v>1600</v>
      </c>
      <c r="C1529" s="23"/>
    </row>
    <row r="1530" spans="1:3" x14ac:dyDescent="0.15">
      <c r="A1530" s="19">
        <v>1530</v>
      </c>
      <c r="B1530" s="29" t="s">
        <v>1601</v>
      </c>
      <c r="C1530" s="23"/>
    </row>
    <row r="1531" spans="1:3" x14ac:dyDescent="0.15">
      <c r="A1531" s="25">
        <v>1531</v>
      </c>
      <c r="B1531" s="29" t="s">
        <v>3049</v>
      </c>
      <c r="C1531" s="23"/>
    </row>
    <row r="1532" spans="1:3" x14ac:dyDescent="0.15">
      <c r="A1532" s="19">
        <v>1532</v>
      </c>
      <c r="B1532" s="29" t="s">
        <v>3050</v>
      </c>
      <c r="C1532" s="23"/>
    </row>
    <row r="1533" spans="1:3" x14ac:dyDescent="0.15">
      <c r="A1533" s="25">
        <v>1533</v>
      </c>
      <c r="B1533" s="29" t="s">
        <v>3051</v>
      </c>
      <c r="C1533" s="23"/>
    </row>
    <row r="1534" spans="1:3" x14ac:dyDescent="0.15">
      <c r="A1534" s="19">
        <v>1534</v>
      </c>
      <c r="B1534" s="29" t="s">
        <v>3052</v>
      </c>
      <c r="C1534" s="23"/>
    </row>
    <row r="1535" spans="1:3" x14ac:dyDescent="0.15">
      <c r="A1535" s="19">
        <v>1535</v>
      </c>
      <c r="B1535" s="29" t="s">
        <v>3053</v>
      </c>
      <c r="C1535" s="23"/>
    </row>
    <row r="1536" spans="1:3" x14ac:dyDescent="0.15">
      <c r="A1536" s="25">
        <v>1536</v>
      </c>
      <c r="B1536" s="29" t="s">
        <v>3054</v>
      </c>
      <c r="C1536" s="23"/>
    </row>
    <row r="1537" spans="1:3" x14ac:dyDescent="0.15">
      <c r="A1537" s="19">
        <v>1537</v>
      </c>
      <c r="B1537" s="29" t="s">
        <v>3055</v>
      </c>
      <c r="C1537" s="23"/>
    </row>
    <row r="1538" spans="1:3" x14ac:dyDescent="0.15">
      <c r="A1538" s="25">
        <v>1538</v>
      </c>
      <c r="B1538" s="29" t="s">
        <v>1564</v>
      </c>
      <c r="C1538" s="23"/>
    </row>
    <row r="1539" spans="1:3" x14ac:dyDescent="0.15">
      <c r="A1539" s="19">
        <v>1539</v>
      </c>
      <c r="B1539" s="29" t="s">
        <v>1565</v>
      </c>
      <c r="C1539" s="23"/>
    </row>
    <row r="1540" spans="1:3" x14ac:dyDescent="0.15">
      <c r="A1540" s="25">
        <v>1540</v>
      </c>
      <c r="B1540" s="29" t="s">
        <v>1566</v>
      </c>
      <c r="C1540" s="23"/>
    </row>
    <row r="1541" spans="1:3" x14ac:dyDescent="0.15">
      <c r="A1541" s="19">
        <v>1541</v>
      </c>
      <c r="B1541" s="29" t="s">
        <v>1567</v>
      </c>
      <c r="C1541" s="23"/>
    </row>
    <row r="1542" spans="1:3" x14ac:dyDescent="0.15">
      <c r="A1542" s="19">
        <v>1542</v>
      </c>
      <c r="B1542" s="29" t="s">
        <v>1568</v>
      </c>
      <c r="C1542" s="23"/>
    </row>
    <row r="1543" spans="1:3" x14ac:dyDescent="0.15">
      <c r="A1543" s="25">
        <v>1543</v>
      </c>
      <c r="B1543" s="29" t="s">
        <v>1569</v>
      </c>
      <c r="C1543" s="23"/>
    </row>
    <row r="1544" spans="1:3" x14ac:dyDescent="0.15">
      <c r="A1544" s="19">
        <v>1544</v>
      </c>
      <c r="B1544" s="29" t="s">
        <v>1570</v>
      </c>
      <c r="C1544" s="23"/>
    </row>
    <row r="1545" spans="1:3" x14ac:dyDescent="0.15">
      <c r="A1545" s="25">
        <v>1545</v>
      </c>
      <c r="B1545" s="29" t="s">
        <v>1571</v>
      </c>
      <c r="C1545" s="23"/>
    </row>
    <row r="1546" spans="1:3" x14ac:dyDescent="0.15">
      <c r="A1546" s="19">
        <v>1546</v>
      </c>
      <c r="B1546" s="29" t="s">
        <v>1572</v>
      </c>
      <c r="C1546" s="23"/>
    </row>
    <row r="1547" spans="1:3" x14ac:dyDescent="0.15">
      <c r="A1547" s="25">
        <v>1547</v>
      </c>
      <c r="B1547" s="29" t="s">
        <v>1573</v>
      </c>
      <c r="C1547" s="23"/>
    </row>
    <row r="1548" spans="1:3" x14ac:dyDescent="0.15">
      <c r="A1548" s="19">
        <v>1548</v>
      </c>
      <c r="B1548" s="29" t="s">
        <v>1574</v>
      </c>
      <c r="C1548" s="23"/>
    </row>
    <row r="1549" spans="1:3" x14ac:dyDescent="0.15">
      <c r="A1549" s="19">
        <v>1549</v>
      </c>
      <c r="B1549" s="29" t="s">
        <v>1575</v>
      </c>
      <c r="C1549" s="23"/>
    </row>
    <row r="1550" spans="1:3" x14ac:dyDescent="0.15">
      <c r="A1550" s="25">
        <v>1550</v>
      </c>
      <c r="B1550" s="29" t="s">
        <v>1576</v>
      </c>
      <c r="C1550" s="23"/>
    </row>
    <row r="1551" spans="1:3" x14ac:dyDescent="0.15">
      <c r="A1551" s="19">
        <v>1551</v>
      </c>
      <c r="B1551" s="29" t="s">
        <v>1577</v>
      </c>
      <c r="C1551" s="23"/>
    </row>
    <row r="1552" spans="1:3" x14ac:dyDescent="0.15">
      <c r="A1552" s="25">
        <v>1552</v>
      </c>
      <c r="B1552" s="29" t="s">
        <v>1578</v>
      </c>
      <c r="C1552" s="23"/>
    </row>
    <row r="1553" spans="1:3" x14ac:dyDescent="0.15">
      <c r="A1553" s="19">
        <v>1553</v>
      </c>
      <c r="B1553" s="29" t="s">
        <v>1579</v>
      </c>
      <c r="C1553" s="23"/>
    </row>
    <row r="1554" spans="1:3" x14ac:dyDescent="0.15">
      <c r="A1554" s="25">
        <v>1554</v>
      </c>
      <c r="B1554" s="29" t="s">
        <v>1580</v>
      </c>
      <c r="C1554" s="23"/>
    </row>
    <row r="1555" spans="1:3" x14ac:dyDescent="0.15">
      <c r="A1555" s="19">
        <v>1555</v>
      </c>
      <c r="B1555" s="29" t="s">
        <v>1581</v>
      </c>
      <c r="C1555" s="23"/>
    </row>
    <row r="1556" spans="1:3" x14ac:dyDescent="0.15">
      <c r="A1556" s="19">
        <v>1556</v>
      </c>
      <c r="B1556" s="29" t="s">
        <v>1582</v>
      </c>
      <c r="C1556" s="23"/>
    </row>
    <row r="1557" spans="1:3" x14ac:dyDescent="0.15">
      <c r="A1557" s="25">
        <v>1557</v>
      </c>
      <c r="B1557" s="29" t="s">
        <v>1553</v>
      </c>
      <c r="C1557" s="23"/>
    </row>
    <row r="1558" spans="1:3" x14ac:dyDescent="0.15">
      <c r="A1558" s="19">
        <v>1558</v>
      </c>
      <c r="B1558" s="29" t="s">
        <v>1554</v>
      </c>
      <c r="C1558" s="23"/>
    </row>
    <row r="1559" spans="1:3" x14ac:dyDescent="0.15">
      <c r="A1559" s="25">
        <v>1559</v>
      </c>
      <c r="B1559" s="29" t="s">
        <v>1555</v>
      </c>
      <c r="C1559" s="23"/>
    </row>
    <row r="1560" spans="1:3" x14ac:dyDescent="0.15">
      <c r="A1560" s="19">
        <v>1560</v>
      </c>
      <c r="B1560" s="29" t="s">
        <v>1556</v>
      </c>
      <c r="C1560" s="23"/>
    </row>
    <row r="1561" spans="1:3" x14ac:dyDescent="0.15">
      <c r="A1561" s="25">
        <v>1561</v>
      </c>
      <c r="B1561" s="29" t="s">
        <v>1557</v>
      </c>
      <c r="C1561" s="23"/>
    </row>
    <row r="1562" spans="1:3" x14ac:dyDescent="0.15">
      <c r="A1562" s="19">
        <v>1562</v>
      </c>
      <c r="B1562" s="29" t="s">
        <v>1558</v>
      </c>
      <c r="C1562" s="23"/>
    </row>
    <row r="1563" spans="1:3" x14ac:dyDescent="0.15">
      <c r="A1563" s="19">
        <v>1563</v>
      </c>
      <c r="B1563" s="29" t="s">
        <v>1559</v>
      </c>
      <c r="C1563" s="23"/>
    </row>
    <row r="1564" spans="1:3" x14ac:dyDescent="0.15">
      <c r="A1564" s="25">
        <v>1564</v>
      </c>
      <c r="B1564" s="29" t="s">
        <v>1560</v>
      </c>
      <c r="C1564" s="23"/>
    </row>
    <row r="1565" spans="1:3" x14ac:dyDescent="0.15">
      <c r="A1565" s="19">
        <v>1565</v>
      </c>
      <c r="B1565" s="29" t="s">
        <v>1561</v>
      </c>
      <c r="C1565" s="23"/>
    </row>
    <row r="1566" spans="1:3" x14ac:dyDescent="0.15">
      <c r="A1566" s="25">
        <v>1566</v>
      </c>
      <c r="B1566" s="29" t="s">
        <v>1562</v>
      </c>
      <c r="C1566" s="23"/>
    </row>
    <row r="1567" spans="1:3" x14ac:dyDescent="0.15">
      <c r="A1567" s="19">
        <v>1567</v>
      </c>
      <c r="B1567" s="29" t="s">
        <v>1563</v>
      </c>
      <c r="C1567" s="23"/>
    </row>
    <row r="1568" spans="1:3" x14ac:dyDescent="0.15">
      <c r="A1568" s="25">
        <v>1568</v>
      </c>
      <c r="B1568" s="29" t="s">
        <v>835</v>
      </c>
      <c r="C1568" s="23"/>
    </row>
    <row r="1569" spans="1:3" x14ac:dyDescent="0.15">
      <c r="A1569" s="19">
        <v>1569</v>
      </c>
      <c r="B1569" s="29" t="s">
        <v>836</v>
      </c>
      <c r="C1569" s="23"/>
    </row>
    <row r="1570" spans="1:3" x14ac:dyDescent="0.15">
      <c r="A1570" s="19">
        <v>1570</v>
      </c>
      <c r="B1570" s="29" t="s">
        <v>837</v>
      </c>
      <c r="C1570" s="23"/>
    </row>
    <row r="1571" spans="1:3" x14ac:dyDescent="0.15">
      <c r="A1571" s="25">
        <v>1571</v>
      </c>
      <c r="B1571" s="29" t="s">
        <v>838</v>
      </c>
      <c r="C1571" s="23"/>
    </row>
    <row r="1572" spans="1:3" x14ac:dyDescent="0.15">
      <c r="A1572" s="19">
        <v>1572</v>
      </c>
      <c r="B1572" s="29" t="s">
        <v>839</v>
      </c>
      <c r="C1572" s="23"/>
    </row>
    <row r="1573" spans="1:3" x14ac:dyDescent="0.15">
      <c r="A1573" s="25">
        <v>1573</v>
      </c>
      <c r="B1573" s="29" t="s">
        <v>840</v>
      </c>
      <c r="C1573" s="23"/>
    </row>
    <row r="1574" spans="1:3" x14ac:dyDescent="0.15">
      <c r="A1574" s="19">
        <v>1574</v>
      </c>
      <c r="B1574" s="29" t="s">
        <v>841</v>
      </c>
      <c r="C1574" s="23"/>
    </row>
    <row r="1575" spans="1:3" x14ac:dyDescent="0.15">
      <c r="A1575" s="25">
        <v>1575</v>
      </c>
      <c r="B1575" s="29" t="s">
        <v>842</v>
      </c>
      <c r="C1575" s="23"/>
    </row>
    <row r="1576" spans="1:3" x14ac:dyDescent="0.15">
      <c r="A1576" s="19">
        <v>1576</v>
      </c>
      <c r="B1576" s="29" t="s">
        <v>1627</v>
      </c>
      <c r="C1576" s="23"/>
    </row>
    <row r="1577" spans="1:3" x14ac:dyDescent="0.15">
      <c r="A1577" s="19">
        <v>1577</v>
      </c>
      <c r="B1577" s="29" t="s">
        <v>1628</v>
      </c>
      <c r="C1577" s="23"/>
    </row>
    <row r="1578" spans="1:3" x14ac:dyDescent="0.15">
      <c r="A1578" s="25">
        <v>1578</v>
      </c>
      <c r="B1578" s="29" t="s">
        <v>1629</v>
      </c>
      <c r="C1578" s="23"/>
    </row>
    <row r="1579" spans="1:3" x14ac:dyDescent="0.15">
      <c r="A1579" s="19">
        <v>1579</v>
      </c>
      <c r="B1579" s="29" t="s">
        <v>1630</v>
      </c>
      <c r="C1579" s="23"/>
    </row>
    <row r="1580" spans="1:3" x14ac:dyDescent="0.15">
      <c r="A1580" s="25">
        <v>1580</v>
      </c>
      <c r="B1580" s="29" t="s">
        <v>1631</v>
      </c>
      <c r="C1580" s="23"/>
    </row>
    <row r="1581" spans="1:3" x14ac:dyDescent="0.15">
      <c r="A1581" s="19">
        <v>1581</v>
      </c>
      <c r="B1581" s="29" t="s">
        <v>1632</v>
      </c>
      <c r="C1581" s="23"/>
    </row>
    <row r="1582" spans="1:3" x14ac:dyDescent="0.15">
      <c r="A1582" s="25">
        <v>1582</v>
      </c>
      <c r="B1582" s="29" t="s">
        <v>1633</v>
      </c>
      <c r="C1582" s="23"/>
    </row>
    <row r="1583" spans="1:3" x14ac:dyDescent="0.15">
      <c r="A1583" s="19">
        <v>1583</v>
      </c>
      <c r="B1583" s="29" t="s">
        <v>1634</v>
      </c>
      <c r="C1583" s="23"/>
    </row>
    <row r="1584" spans="1:3" x14ac:dyDescent="0.15">
      <c r="A1584" s="19">
        <v>1584</v>
      </c>
      <c r="B1584" s="29" t="s">
        <v>900</v>
      </c>
      <c r="C1584" s="23"/>
    </row>
    <row r="1585" spans="1:3" x14ac:dyDescent="0.15">
      <c r="A1585" s="25">
        <v>1585</v>
      </c>
      <c r="B1585" s="29" t="s">
        <v>901</v>
      </c>
      <c r="C1585" s="23"/>
    </row>
    <row r="1586" spans="1:3" x14ac:dyDescent="0.15">
      <c r="A1586" s="19">
        <v>1586</v>
      </c>
      <c r="B1586" s="29" t="s">
        <v>902</v>
      </c>
      <c r="C1586" s="23"/>
    </row>
    <row r="1587" spans="1:3" x14ac:dyDescent="0.15">
      <c r="A1587" s="25">
        <v>1587</v>
      </c>
      <c r="B1587" s="29" t="s">
        <v>903</v>
      </c>
      <c r="C1587" s="23"/>
    </row>
    <row r="1588" spans="1:3" x14ac:dyDescent="0.15">
      <c r="A1588" s="19">
        <v>1588</v>
      </c>
      <c r="B1588" s="29" t="s">
        <v>904</v>
      </c>
      <c r="C1588" s="23"/>
    </row>
    <row r="1589" spans="1:3" x14ac:dyDescent="0.15">
      <c r="A1589" s="25">
        <v>1589</v>
      </c>
      <c r="B1589" s="29" t="s">
        <v>905</v>
      </c>
      <c r="C1589" s="23"/>
    </row>
    <row r="1590" spans="1:3" x14ac:dyDescent="0.15">
      <c r="A1590" s="19">
        <v>1590</v>
      </c>
      <c r="B1590" s="29" t="s">
        <v>906</v>
      </c>
      <c r="C1590" s="23"/>
    </row>
    <row r="1591" spans="1:3" x14ac:dyDescent="0.15">
      <c r="A1591" s="19">
        <v>1591</v>
      </c>
      <c r="B1591" s="29" t="s">
        <v>907</v>
      </c>
      <c r="C1591" s="23"/>
    </row>
    <row r="1592" spans="1:3" x14ac:dyDescent="0.15">
      <c r="A1592" s="25">
        <v>1592</v>
      </c>
      <c r="B1592" s="29" t="s">
        <v>908</v>
      </c>
      <c r="C1592" s="23"/>
    </row>
    <row r="1593" spans="1:3" x14ac:dyDescent="0.15">
      <c r="A1593" s="19">
        <v>1593</v>
      </c>
      <c r="B1593" s="29" t="s">
        <v>909</v>
      </c>
      <c r="C1593" s="23"/>
    </row>
    <row r="1594" spans="1:3" x14ac:dyDescent="0.15">
      <c r="A1594" s="25">
        <v>1594</v>
      </c>
      <c r="B1594" s="29" t="s">
        <v>910</v>
      </c>
      <c r="C1594" s="23"/>
    </row>
    <row r="1595" spans="1:3" x14ac:dyDescent="0.15">
      <c r="A1595" s="19">
        <v>1595</v>
      </c>
      <c r="B1595" s="29" t="s">
        <v>911</v>
      </c>
      <c r="C1595" s="23"/>
    </row>
    <row r="1596" spans="1:3" x14ac:dyDescent="0.15">
      <c r="A1596" s="25">
        <v>1596</v>
      </c>
      <c r="B1596" s="29" t="s">
        <v>873</v>
      </c>
      <c r="C1596" s="23"/>
    </row>
    <row r="1597" spans="1:3" x14ac:dyDescent="0.15">
      <c r="A1597" s="19">
        <v>1597</v>
      </c>
      <c r="B1597" s="29" t="s">
        <v>874</v>
      </c>
      <c r="C1597" s="23"/>
    </row>
    <row r="1598" spans="1:3" x14ac:dyDescent="0.15">
      <c r="A1598" s="19">
        <v>1598</v>
      </c>
      <c r="B1598" s="29" t="s">
        <v>875</v>
      </c>
      <c r="C1598" s="23"/>
    </row>
    <row r="1599" spans="1:3" x14ac:dyDescent="0.15">
      <c r="A1599" s="25">
        <v>1599</v>
      </c>
      <c r="B1599" s="29" t="s">
        <v>876</v>
      </c>
      <c r="C1599" s="23"/>
    </row>
    <row r="1600" spans="1:3" x14ac:dyDescent="0.15">
      <c r="A1600" s="19">
        <v>1600</v>
      </c>
      <c r="B1600" s="29" t="s">
        <v>877</v>
      </c>
      <c r="C1600" s="23"/>
    </row>
    <row r="1601" spans="1:3" x14ac:dyDescent="0.15">
      <c r="A1601" s="25">
        <v>1601</v>
      </c>
      <c r="B1601" s="29" t="s">
        <v>878</v>
      </c>
      <c r="C1601" s="23"/>
    </row>
    <row r="1602" spans="1:3" x14ac:dyDescent="0.15">
      <c r="A1602" s="19">
        <v>1602</v>
      </c>
      <c r="B1602" s="29" t="s">
        <v>879</v>
      </c>
      <c r="C1602" s="23"/>
    </row>
    <row r="1603" spans="1:3" x14ac:dyDescent="0.15">
      <c r="A1603" s="25">
        <v>1603</v>
      </c>
      <c r="B1603" s="29" t="s">
        <v>880</v>
      </c>
      <c r="C1603" s="23"/>
    </row>
    <row r="1604" spans="1:3" x14ac:dyDescent="0.15">
      <c r="A1604" s="19">
        <v>1604</v>
      </c>
      <c r="B1604" s="29" t="s">
        <v>881</v>
      </c>
      <c r="C1604" s="23"/>
    </row>
    <row r="1605" spans="1:3" x14ac:dyDescent="0.15">
      <c r="A1605" s="19">
        <v>1605</v>
      </c>
      <c r="B1605" s="29" t="s">
        <v>882</v>
      </c>
      <c r="C1605" s="23"/>
    </row>
    <row r="1606" spans="1:3" x14ac:dyDescent="0.15">
      <c r="A1606" s="25">
        <v>1606</v>
      </c>
      <c r="B1606" s="29" t="s">
        <v>883</v>
      </c>
      <c r="C1606" s="23"/>
    </row>
    <row r="1607" spans="1:3" x14ac:dyDescent="0.15">
      <c r="A1607" s="19">
        <v>1607</v>
      </c>
      <c r="B1607" s="29" t="s">
        <v>884</v>
      </c>
      <c r="C1607" s="23"/>
    </row>
    <row r="1608" spans="1:3" x14ac:dyDescent="0.15">
      <c r="A1608" s="25">
        <v>1608</v>
      </c>
      <c r="B1608" s="29" t="s">
        <v>885</v>
      </c>
      <c r="C1608" s="23"/>
    </row>
    <row r="1609" spans="1:3" x14ac:dyDescent="0.15">
      <c r="A1609" s="19">
        <v>1609</v>
      </c>
      <c r="B1609" s="29" t="s">
        <v>886</v>
      </c>
      <c r="C1609" s="23"/>
    </row>
    <row r="1610" spans="1:3" x14ac:dyDescent="0.15">
      <c r="A1610" s="25">
        <v>1610</v>
      </c>
      <c r="B1610" s="29" t="s">
        <v>887</v>
      </c>
      <c r="C1610" s="23"/>
    </row>
    <row r="1611" spans="1:3" x14ac:dyDescent="0.15">
      <c r="A1611" s="19">
        <v>1611</v>
      </c>
      <c r="B1611" s="29" t="s">
        <v>888</v>
      </c>
      <c r="C1611" s="23"/>
    </row>
    <row r="1612" spans="1:3" x14ac:dyDescent="0.15">
      <c r="A1612" s="19">
        <v>1612</v>
      </c>
      <c r="B1612" s="29" t="s">
        <v>889</v>
      </c>
      <c r="C1612" s="23"/>
    </row>
    <row r="1613" spans="1:3" x14ac:dyDescent="0.15">
      <c r="A1613" s="25">
        <v>1613</v>
      </c>
      <c r="B1613" s="29" t="s">
        <v>890</v>
      </c>
      <c r="C1613" s="23"/>
    </row>
    <row r="1614" spans="1:3" x14ac:dyDescent="0.15">
      <c r="A1614" s="19">
        <v>1614</v>
      </c>
      <c r="B1614" s="29" t="s">
        <v>891</v>
      </c>
      <c r="C1614" s="23"/>
    </row>
    <row r="1615" spans="1:3" x14ac:dyDescent="0.15">
      <c r="A1615" s="25">
        <v>1615</v>
      </c>
      <c r="B1615" s="29" t="s">
        <v>892</v>
      </c>
      <c r="C1615" s="23"/>
    </row>
    <row r="1616" spans="1:3" x14ac:dyDescent="0.15">
      <c r="A1616" s="19">
        <v>1616</v>
      </c>
      <c r="B1616" s="29" t="s">
        <v>893</v>
      </c>
      <c r="C1616" s="23"/>
    </row>
    <row r="1617" spans="1:3" x14ac:dyDescent="0.15">
      <c r="A1617" s="25">
        <v>1617</v>
      </c>
      <c r="B1617" s="29" t="s">
        <v>894</v>
      </c>
      <c r="C1617" s="23"/>
    </row>
    <row r="1618" spans="1:3" x14ac:dyDescent="0.15">
      <c r="A1618" s="19">
        <v>1618</v>
      </c>
      <c r="B1618" s="29" t="s">
        <v>895</v>
      </c>
      <c r="C1618" s="23"/>
    </row>
    <row r="1619" spans="1:3" x14ac:dyDescent="0.15">
      <c r="A1619" s="19">
        <v>1619</v>
      </c>
      <c r="B1619" s="29" t="s">
        <v>896</v>
      </c>
      <c r="C1619" s="23"/>
    </row>
    <row r="1620" spans="1:3" x14ac:dyDescent="0.15">
      <c r="A1620" s="25">
        <v>1620</v>
      </c>
      <c r="B1620" s="29" t="s">
        <v>897</v>
      </c>
      <c r="C1620" s="23"/>
    </row>
    <row r="1621" spans="1:3" x14ac:dyDescent="0.15">
      <c r="A1621" s="19">
        <v>1621</v>
      </c>
      <c r="B1621" s="29" t="s">
        <v>898</v>
      </c>
      <c r="C1621" s="23"/>
    </row>
    <row r="1622" spans="1:3" x14ac:dyDescent="0.15">
      <c r="A1622" s="25">
        <v>1622</v>
      </c>
      <c r="B1622" s="29" t="s">
        <v>899</v>
      </c>
      <c r="C1622" s="23"/>
    </row>
    <row r="1623" spans="1:3" x14ac:dyDescent="0.15">
      <c r="A1623" s="19">
        <v>1623</v>
      </c>
      <c r="B1623" s="29" t="s">
        <v>449</v>
      </c>
      <c r="C1623" s="23"/>
    </row>
    <row r="1624" spans="1:3" x14ac:dyDescent="0.15">
      <c r="A1624" s="25">
        <v>1624</v>
      </c>
      <c r="B1624" s="29" t="s">
        <v>450</v>
      </c>
      <c r="C1624" s="23"/>
    </row>
    <row r="1625" spans="1:3" x14ac:dyDescent="0.15">
      <c r="A1625" s="19">
        <v>1625</v>
      </c>
      <c r="B1625" s="29" t="s">
        <v>451</v>
      </c>
      <c r="C1625" s="23"/>
    </row>
    <row r="1626" spans="1:3" x14ac:dyDescent="0.15">
      <c r="A1626" s="19">
        <v>1626</v>
      </c>
      <c r="B1626" s="29" t="s">
        <v>452</v>
      </c>
      <c r="C1626" s="23"/>
    </row>
    <row r="1627" spans="1:3" x14ac:dyDescent="0.15">
      <c r="A1627" s="25">
        <v>1627</v>
      </c>
      <c r="B1627" s="29" t="s">
        <v>453</v>
      </c>
      <c r="C1627" s="23"/>
    </row>
    <row r="1628" spans="1:3" x14ac:dyDescent="0.15">
      <c r="A1628" s="19">
        <v>1628</v>
      </c>
      <c r="B1628" s="29" t="s">
        <v>454</v>
      </c>
      <c r="C1628" s="23"/>
    </row>
    <row r="1629" spans="1:3" x14ac:dyDescent="0.15">
      <c r="A1629" s="25">
        <v>1629</v>
      </c>
      <c r="B1629" s="29" t="s">
        <v>455</v>
      </c>
      <c r="C1629" s="23"/>
    </row>
    <row r="1630" spans="1:3" x14ac:dyDescent="0.15">
      <c r="A1630" s="19">
        <v>1630</v>
      </c>
      <c r="B1630" s="29" t="s">
        <v>456</v>
      </c>
      <c r="C1630" s="23"/>
    </row>
    <row r="1631" spans="1:3" x14ac:dyDescent="0.15">
      <c r="A1631" s="25">
        <v>1631</v>
      </c>
      <c r="B1631" s="29" t="s">
        <v>457</v>
      </c>
      <c r="C1631" s="23"/>
    </row>
    <row r="1632" spans="1:3" x14ac:dyDescent="0.15">
      <c r="A1632" s="19">
        <v>1632</v>
      </c>
      <c r="B1632" s="29" t="s">
        <v>458</v>
      </c>
      <c r="C1632" s="23"/>
    </row>
    <row r="1633" spans="1:3" x14ac:dyDescent="0.15">
      <c r="A1633" s="19">
        <v>1633</v>
      </c>
      <c r="B1633" s="29" t="s">
        <v>1999</v>
      </c>
      <c r="C1633" s="23"/>
    </row>
    <row r="1634" spans="1:3" x14ac:dyDescent="0.15">
      <c r="A1634" s="25">
        <v>1634</v>
      </c>
      <c r="B1634" s="29" t="s">
        <v>2000</v>
      </c>
      <c r="C1634" s="23"/>
    </row>
    <row r="1635" spans="1:3" x14ac:dyDescent="0.15">
      <c r="A1635" s="19">
        <v>1635</v>
      </c>
      <c r="B1635" s="29" t="s">
        <v>2001</v>
      </c>
      <c r="C1635" s="23"/>
    </row>
    <row r="1636" spans="1:3" x14ac:dyDescent="0.15">
      <c r="A1636" s="25">
        <v>1636</v>
      </c>
      <c r="B1636" s="29" t="s">
        <v>2002</v>
      </c>
      <c r="C1636" s="23"/>
    </row>
    <row r="1637" spans="1:3" x14ac:dyDescent="0.15">
      <c r="A1637" s="19">
        <v>1637</v>
      </c>
      <c r="B1637" s="29" t="s">
        <v>2003</v>
      </c>
      <c r="C1637" s="23"/>
    </row>
    <row r="1638" spans="1:3" x14ac:dyDescent="0.15">
      <c r="A1638" s="25">
        <v>1638</v>
      </c>
      <c r="B1638" s="29" t="s">
        <v>2004</v>
      </c>
      <c r="C1638" s="23"/>
    </row>
    <row r="1639" spans="1:3" x14ac:dyDescent="0.15">
      <c r="A1639" s="19">
        <v>1639</v>
      </c>
      <c r="B1639" s="29" t="s">
        <v>2005</v>
      </c>
      <c r="C1639" s="23"/>
    </row>
    <row r="1640" spans="1:3" x14ac:dyDescent="0.15">
      <c r="A1640" s="19">
        <v>1640</v>
      </c>
      <c r="B1640" s="29" t="s">
        <v>2006</v>
      </c>
      <c r="C1640" s="23"/>
    </row>
    <row r="1641" spans="1:3" x14ac:dyDescent="0.15">
      <c r="A1641" s="25">
        <v>1641</v>
      </c>
      <c r="B1641" s="29" t="s">
        <v>2007</v>
      </c>
      <c r="C1641" s="23"/>
    </row>
    <row r="1642" spans="1:3" x14ac:dyDescent="0.15">
      <c r="A1642" s="19">
        <v>1642</v>
      </c>
      <c r="B1642" s="29" t="s">
        <v>2041</v>
      </c>
      <c r="C1642" s="23"/>
    </row>
    <row r="1643" spans="1:3" x14ac:dyDescent="0.15">
      <c r="A1643" s="25">
        <v>1643</v>
      </c>
      <c r="B1643" s="29" t="s">
        <v>2042</v>
      </c>
      <c r="C1643" s="23"/>
    </row>
    <row r="1644" spans="1:3" x14ac:dyDescent="0.15">
      <c r="A1644" s="19">
        <v>1644</v>
      </c>
      <c r="B1644" s="29" t="s">
        <v>2036</v>
      </c>
      <c r="C1644" s="23"/>
    </row>
    <row r="1645" spans="1:3" x14ac:dyDescent="0.15">
      <c r="A1645" s="25">
        <v>1645</v>
      </c>
      <c r="B1645" s="29" t="s">
        <v>3261</v>
      </c>
      <c r="C1645" s="23"/>
    </row>
    <row r="1646" spans="1:3" x14ac:dyDescent="0.15">
      <c r="A1646" s="19">
        <v>1646</v>
      </c>
      <c r="B1646" s="29" t="s">
        <v>2023</v>
      </c>
      <c r="C1646" s="23"/>
    </row>
    <row r="1647" spans="1:3" x14ac:dyDescent="0.15">
      <c r="A1647" s="19">
        <v>1647</v>
      </c>
      <c r="B1647" s="29" t="s">
        <v>2024</v>
      </c>
      <c r="C1647" s="23"/>
    </row>
    <row r="1648" spans="1:3" x14ac:dyDescent="0.15">
      <c r="A1648" s="25">
        <v>1648</v>
      </c>
      <c r="B1648" s="29" t="s">
        <v>2025</v>
      </c>
      <c r="C1648" s="23"/>
    </row>
    <row r="1649" spans="1:3" x14ac:dyDescent="0.15">
      <c r="A1649" s="19">
        <v>1649</v>
      </c>
      <c r="B1649" s="29" t="s">
        <v>2026</v>
      </c>
      <c r="C1649" s="23"/>
    </row>
    <row r="1650" spans="1:3" x14ac:dyDescent="0.15">
      <c r="A1650" s="25">
        <v>1650</v>
      </c>
      <c r="B1650" s="29" t="s">
        <v>2027</v>
      </c>
      <c r="C1650" s="23"/>
    </row>
    <row r="1651" spans="1:3" x14ac:dyDescent="0.15">
      <c r="A1651" s="19">
        <v>1651</v>
      </c>
      <c r="B1651" s="29" t="s">
        <v>2028</v>
      </c>
      <c r="C1651" s="23"/>
    </row>
    <row r="1652" spans="1:3" x14ac:dyDescent="0.15">
      <c r="A1652" s="25">
        <v>1652</v>
      </c>
      <c r="B1652" s="29" t="s">
        <v>2029</v>
      </c>
      <c r="C1652" s="23"/>
    </row>
    <row r="1653" spans="1:3" x14ac:dyDescent="0.15">
      <c r="A1653" s="19">
        <v>1653</v>
      </c>
      <c r="B1653" s="29" t="s">
        <v>2030</v>
      </c>
      <c r="C1653" s="23"/>
    </row>
    <row r="1654" spans="1:3" x14ac:dyDescent="0.15">
      <c r="A1654" s="19">
        <v>1654</v>
      </c>
      <c r="B1654" s="29" t="s">
        <v>2031</v>
      </c>
      <c r="C1654" s="23"/>
    </row>
    <row r="1655" spans="1:3" x14ac:dyDescent="0.15">
      <c r="A1655" s="25">
        <v>1655</v>
      </c>
      <c r="B1655" s="29" t="s">
        <v>2032</v>
      </c>
      <c r="C1655" s="23"/>
    </row>
    <row r="1656" spans="1:3" x14ac:dyDescent="0.15">
      <c r="A1656" s="19">
        <v>1656</v>
      </c>
      <c r="B1656" s="29" t="s">
        <v>2033</v>
      </c>
      <c r="C1656" s="23"/>
    </row>
    <row r="1657" spans="1:3" x14ac:dyDescent="0.15">
      <c r="A1657" s="25">
        <v>1657</v>
      </c>
      <c r="B1657" s="29" t="s">
        <v>2034</v>
      </c>
      <c r="C1657" s="23"/>
    </row>
    <row r="1658" spans="1:3" x14ac:dyDescent="0.15">
      <c r="A1658" s="19">
        <v>1658</v>
      </c>
      <c r="B1658" s="29" t="s">
        <v>2035</v>
      </c>
      <c r="C1658" s="23"/>
    </row>
    <row r="1659" spans="1:3" x14ac:dyDescent="0.15">
      <c r="A1659" s="25">
        <v>1659</v>
      </c>
      <c r="B1659" s="29" t="s">
        <v>2407</v>
      </c>
      <c r="C1659" s="23"/>
    </row>
    <row r="1660" spans="1:3" x14ac:dyDescent="0.15">
      <c r="A1660" s="19">
        <v>1660</v>
      </c>
      <c r="B1660" s="29" t="s">
        <v>2408</v>
      </c>
      <c r="C1660" s="23"/>
    </row>
    <row r="1661" spans="1:3" x14ac:dyDescent="0.15">
      <c r="A1661" s="19">
        <v>1661</v>
      </c>
      <c r="B1661" s="29" t="s">
        <v>2409</v>
      </c>
      <c r="C1661" s="23"/>
    </row>
    <row r="1662" spans="1:3" x14ac:dyDescent="0.15">
      <c r="A1662" s="25">
        <v>1662</v>
      </c>
      <c r="B1662" s="29" t="s">
        <v>2410</v>
      </c>
      <c r="C1662" s="23"/>
    </row>
    <row r="1663" spans="1:3" x14ac:dyDescent="0.15">
      <c r="A1663" s="19">
        <v>1663</v>
      </c>
      <c r="B1663" s="29" t="s">
        <v>2411</v>
      </c>
      <c r="C1663" s="23"/>
    </row>
    <row r="1664" spans="1:3" x14ac:dyDescent="0.15">
      <c r="A1664" s="25">
        <v>1664</v>
      </c>
      <c r="B1664" s="29" t="s">
        <v>2412</v>
      </c>
      <c r="C1664" s="23"/>
    </row>
    <row r="1665" spans="1:3" x14ac:dyDescent="0.15">
      <c r="A1665" s="19">
        <v>1665</v>
      </c>
      <c r="B1665" s="29" t="s">
        <v>2413</v>
      </c>
      <c r="C1665" s="23"/>
    </row>
    <row r="1666" spans="1:3" x14ac:dyDescent="0.15">
      <c r="A1666" s="25">
        <v>1666</v>
      </c>
      <c r="B1666" s="29" t="s">
        <v>2414</v>
      </c>
      <c r="C1666" s="23"/>
    </row>
    <row r="1667" spans="1:3" x14ac:dyDescent="0.15">
      <c r="A1667" s="19">
        <v>1667</v>
      </c>
      <c r="B1667" s="29" t="s">
        <v>2415</v>
      </c>
      <c r="C1667" s="23"/>
    </row>
    <row r="1668" spans="1:3" x14ac:dyDescent="0.15">
      <c r="A1668" s="19">
        <v>1668</v>
      </c>
      <c r="B1668" s="29" t="s">
        <v>2416</v>
      </c>
      <c r="C1668" s="23"/>
    </row>
    <row r="1669" spans="1:3" x14ac:dyDescent="0.15">
      <c r="A1669" s="25">
        <v>1669</v>
      </c>
      <c r="B1669" s="29" t="s">
        <v>918</v>
      </c>
      <c r="C1669" s="23"/>
    </row>
    <row r="1670" spans="1:3" x14ac:dyDescent="0.15">
      <c r="A1670" s="19">
        <v>1670</v>
      </c>
      <c r="B1670" s="29" t="s">
        <v>919</v>
      </c>
      <c r="C1670" s="23"/>
    </row>
    <row r="1671" spans="1:3" x14ac:dyDescent="0.15">
      <c r="A1671" s="25">
        <v>1671</v>
      </c>
      <c r="B1671" s="29" t="s">
        <v>920</v>
      </c>
      <c r="C1671" s="23"/>
    </row>
    <row r="1672" spans="1:3" x14ac:dyDescent="0.15">
      <c r="A1672" s="19">
        <v>1672</v>
      </c>
      <c r="B1672" s="29" t="s">
        <v>2393</v>
      </c>
      <c r="C1672" s="23"/>
    </row>
    <row r="1673" spans="1:3" x14ac:dyDescent="0.15">
      <c r="A1673" s="25">
        <v>1673</v>
      </c>
      <c r="B1673" s="29" t="s">
        <v>2394</v>
      </c>
      <c r="C1673" s="23"/>
    </row>
    <row r="1674" spans="1:3" x14ac:dyDescent="0.15">
      <c r="A1674" s="19">
        <v>1674</v>
      </c>
      <c r="B1674" s="29" t="s">
        <v>2395</v>
      </c>
      <c r="C1674" s="23"/>
    </row>
    <row r="1675" spans="1:3" x14ac:dyDescent="0.15">
      <c r="A1675" s="19">
        <v>1675</v>
      </c>
      <c r="B1675" s="29" t="s">
        <v>2396</v>
      </c>
      <c r="C1675" s="23"/>
    </row>
    <row r="1676" spans="1:3" x14ac:dyDescent="0.15">
      <c r="A1676" s="25">
        <v>1676</v>
      </c>
      <c r="B1676" s="29" t="s">
        <v>2397</v>
      </c>
      <c r="C1676" s="23"/>
    </row>
    <row r="1677" spans="1:3" x14ac:dyDescent="0.15">
      <c r="A1677" s="19">
        <v>1677</v>
      </c>
      <c r="B1677" s="29" t="s">
        <v>2398</v>
      </c>
      <c r="C1677" s="23"/>
    </row>
    <row r="1678" spans="1:3" x14ac:dyDescent="0.15">
      <c r="A1678" s="25">
        <v>1678</v>
      </c>
      <c r="B1678" s="29" t="s">
        <v>2399</v>
      </c>
      <c r="C1678" s="23"/>
    </row>
    <row r="1679" spans="1:3" x14ac:dyDescent="0.15">
      <c r="A1679" s="19">
        <v>1679</v>
      </c>
      <c r="B1679" s="29" t="s">
        <v>1524</v>
      </c>
      <c r="C1679" s="23"/>
    </row>
    <row r="1680" spans="1:3" x14ac:dyDescent="0.15">
      <c r="A1680" s="25">
        <v>1680</v>
      </c>
      <c r="B1680" s="29" t="s">
        <v>1525</v>
      </c>
      <c r="C1680" s="23"/>
    </row>
    <row r="1681" spans="1:3" x14ac:dyDescent="0.15">
      <c r="A1681" s="19">
        <v>1681</v>
      </c>
      <c r="B1681" s="29" t="s">
        <v>1526</v>
      </c>
      <c r="C1681" s="23"/>
    </row>
    <row r="1682" spans="1:3" x14ac:dyDescent="0.15">
      <c r="A1682" s="19">
        <v>1682</v>
      </c>
      <c r="B1682" s="29" t="s">
        <v>1527</v>
      </c>
      <c r="C1682" s="23"/>
    </row>
    <row r="1683" spans="1:3" x14ac:dyDescent="0.15">
      <c r="A1683" s="25">
        <v>1683</v>
      </c>
      <c r="B1683" s="29" t="s">
        <v>1528</v>
      </c>
      <c r="C1683" s="23"/>
    </row>
    <row r="1684" spans="1:3" x14ac:dyDescent="0.15">
      <c r="A1684" s="19">
        <v>1684</v>
      </c>
      <c r="B1684" s="29" t="s">
        <v>1529</v>
      </c>
      <c r="C1684" s="23"/>
    </row>
    <row r="1685" spans="1:3" x14ac:dyDescent="0.15">
      <c r="A1685" s="25">
        <v>1685</v>
      </c>
      <c r="B1685" s="29" t="s">
        <v>1530</v>
      </c>
      <c r="C1685" s="23"/>
    </row>
    <row r="1686" spans="1:3" x14ac:dyDescent="0.15">
      <c r="A1686" s="19">
        <v>1686</v>
      </c>
      <c r="B1686" s="29" t="s">
        <v>1531</v>
      </c>
      <c r="C1686" s="23"/>
    </row>
    <row r="1687" spans="1:3" x14ac:dyDescent="0.15">
      <c r="A1687" s="25">
        <v>1687</v>
      </c>
      <c r="B1687" s="29" t="s">
        <v>1532</v>
      </c>
      <c r="C1687" s="23"/>
    </row>
    <row r="1688" spans="1:3" x14ac:dyDescent="0.15">
      <c r="A1688" s="19">
        <v>1688</v>
      </c>
      <c r="B1688" s="29" t="s">
        <v>1533</v>
      </c>
      <c r="C1688" s="23"/>
    </row>
    <row r="1689" spans="1:3" x14ac:dyDescent="0.15">
      <c r="A1689" s="19">
        <v>1689</v>
      </c>
      <c r="B1689" s="29" t="s">
        <v>1534</v>
      </c>
      <c r="C1689" s="23"/>
    </row>
    <row r="1690" spans="1:3" x14ac:dyDescent="0.15">
      <c r="A1690" s="25">
        <v>1690</v>
      </c>
      <c r="B1690" s="29" t="s">
        <v>1535</v>
      </c>
      <c r="C1690" s="23"/>
    </row>
    <row r="1691" spans="1:3" x14ac:dyDescent="0.15">
      <c r="A1691" s="19">
        <v>1691</v>
      </c>
      <c r="B1691" s="29" t="s">
        <v>4</v>
      </c>
      <c r="C1691" s="23"/>
    </row>
    <row r="1692" spans="1:3" x14ac:dyDescent="0.15">
      <c r="A1692" s="25">
        <v>1692</v>
      </c>
      <c r="B1692" s="29" t="s">
        <v>5</v>
      </c>
      <c r="C1692" s="23"/>
    </row>
    <row r="1693" spans="1:3" x14ac:dyDescent="0.15">
      <c r="A1693" s="19">
        <v>1693</v>
      </c>
      <c r="B1693" s="29" t="s">
        <v>6</v>
      </c>
      <c r="C1693" s="23"/>
    </row>
    <row r="1694" spans="1:3" x14ac:dyDescent="0.15">
      <c r="A1694" s="25">
        <v>1694</v>
      </c>
      <c r="B1694" s="29" t="s">
        <v>7</v>
      </c>
      <c r="C1694" s="23"/>
    </row>
    <row r="1695" spans="1:3" x14ac:dyDescent="0.15">
      <c r="A1695" s="19">
        <v>1695</v>
      </c>
      <c r="B1695" s="29" t="s">
        <v>8</v>
      </c>
      <c r="C1695" s="23"/>
    </row>
    <row r="1696" spans="1:3" x14ac:dyDescent="0.15">
      <c r="A1696" s="19">
        <v>1696</v>
      </c>
      <c r="B1696" s="29" t="s">
        <v>9</v>
      </c>
      <c r="C1696" s="23"/>
    </row>
    <row r="1697" spans="1:3" x14ac:dyDescent="0.15">
      <c r="A1697" s="25">
        <v>1697</v>
      </c>
      <c r="B1697" s="29" t="s">
        <v>10</v>
      </c>
      <c r="C1697" s="23"/>
    </row>
    <row r="1698" spans="1:3" x14ac:dyDescent="0.15">
      <c r="A1698" s="19">
        <v>1698</v>
      </c>
      <c r="B1698" s="29" t="s">
        <v>11</v>
      </c>
      <c r="C1698" s="23"/>
    </row>
    <row r="1699" spans="1:3" x14ac:dyDescent="0.15">
      <c r="A1699" s="25">
        <v>1699</v>
      </c>
      <c r="B1699" s="29" t="s">
        <v>12</v>
      </c>
      <c r="C1699" s="23"/>
    </row>
    <row r="1700" spans="1:3" x14ac:dyDescent="0.15">
      <c r="A1700" s="19">
        <v>1700</v>
      </c>
      <c r="B1700" s="29" t="s">
        <v>13</v>
      </c>
      <c r="C1700" s="23"/>
    </row>
    <row r="1701" spans="1:3" x14ac:dyDescent="0.15">
      <c r="A1701" s="25">
        <v>1701</v>
      </c>
      <c r="B1701" s="29" t="s">
        <v>14</v>
      </c>
      <c r="C1701" s="23"/>
    </row>
    <row r="1702" spans="1:3" x14ac:dyDescent="0.15">
      <c r="A1702" s="19">
        <v>1702</v>
      </c>
      <c r="B1702" s="29" t="s">
        <v>15</v>
      </c>
      <c r="C1702" s="23"/>
    </row>
    <row r="1703" spans="1:3" x14ac:dyDescent="0.15">
      <c r="A1703" s="19">
        <v>1703</v>
      </c>
      <c r="B1703" s="29" t="s">
        <v>16</v>
      </c>
      <c r="C1703" s="23"/>
    </row>
    <row r="1704" spans="1:3" x14ac:dyDescent="0.15">
      <c r="A1704" s="25">
        <v>1704</v>
      </c>
      <c r="B1704" s="29" t="s">
        <v>17</v>
      </c>
      <c r="C1704" s="23"/>
    </row>
    <row r="1705" spans="1:3" x14ac:dyDescent="0.15">
      <c r="A1705" s="19">
        <v>1705</v>
      </c>
      <c r="B1705" s="29" t="s">
        <v>18</v>
      </c>
      <c r="C1705" s="23"/>
    </row>
    <row r="1706" spans="1:3" x14ac:dyDescent="0.15">
      <c r="A1706" s="25">
        <v>1706</v>
      </c>
      <c r="B1706" s="29" t="s">
        <v>19</v>
      </c>
      <c r="C1706" s="23"/>
    </row>
    <row r="1707" spans="1:3" x14ac:dyDescent="0.15">
      <c r="A1707" s="19">
        <v>1707</v>
      </c>
      <c r="B1707" s="29" t="s">
        <v>20</v>
      </c>
      <c r="C1707" s="23"/>
    </row>
    <row r="1708" spans="1:3" x14ac:dyDescent="0.15">
      <c r="A1708" s="25">
        <v>1708</v>
      </c>
      <c r="B1708" s="29" t="s">
        <v>2102</v>
      </c>
      <c r="C1708" s="23"/>
    </row>
    <row r="1709" spans="1:3" x14ac:dyDescent="0.15">
      <c r="A1709" s="19">
        <v>1709</v>
      </c>
      <c r="B1709" s="29" t="s">
        <v>2103</v>
      </c>
      <c r="C1709" s="23"/>
    </row>
    <row r="1710" spans="1:3" x14ac:dyDescent="0.15">
      <c r="A1710" s="19">
        <v>1710</v>
      </c>
      <c r="B1710" s="29" t="s">
        <v>2104</v>
      </c>
      <c r="C1710" s="23"/>
    </row>
    <row r="1711" spans="1:3" x14ac:dyDescent="0.15">
      <c r="A1711" s="25">
        <v>1711</v>
      </c>
      <c r="B1711" s="29" t="s">
        <v>2105</v>
      </c>
      <c r="C1711" s="23"/>
    </row>
    <row r="1712" spans="1:3" x14ac:dyDescent="0.15">
      <c r="A1712" s="19">
        <v>1712</v>
      </c>
      <c r="B1712" s="29" t="s">
        <v>2106</v>
      </c>
      <c r="C1712" s="23"/>
    </row>
    <row r="1713" spans="1:3" x14ac:dyDescent="0.15">
      <c r="A1713" s="25">
        <v>1713</v>
      </c>
      <c r="B1713" s="29" t="s">
        <v>2107</v>
      </c>
      <c r="C1713" s="23"/>
    </row>
    <row r="1714" spans="1:3" x14ac:dyDescent="0.15">
      <c r="A1714" s="19">
        <v>1714</v>
      </c>
      <c r="B1714" s="29" t="s">
        <v>2108</v>
      </c>
      <c r="C1714" s="23"/>
    </row>
    <row r="1715" spans="1:3" x14ac:dyDescent="0.15">
      <c r="A1715" s="25">
        <v>1715</v>
      </c>
      <c r="B1715" s="29" t="s">
        <v>2109</v>
      </c>
      <c r="C1715" s="23"/>
    </row>
    <row r="1716" spans="1:3" x14ac:dyDescent="0.15">
      <c r="A1716" s="19">
        <v>1716</v>
      </c>
      <c r="B1716" s="29" t="s">
        <v>2110</v>
      </c>
      <c r="C1716" s="23"/>
    </row>
    <row r="1717" spans="1:3" x14ac:dyDescent="0.15">
      <c r="A1717" s="19">
        <v>1717</v>
      </c>
      <c r="B1717" s="29" t="s">
        <v>2111</v>
      </c>
      <c r="C1717" s="23"/>
    </row>
    <row r="1718" spans="1:3" x14ac:dyDescent="0.15">
      <c r="A1718" s="25">
        <v>1718</v>
      </c>
      <c r="B1718" s="29" t="s">
        <v>2112</v>
      </c>
      <c r="C1718" s="23"/>
    </row>
    <row r="1719" spans="1:3" x14ac:dyDescent="0.15">
      <c r="A1719" s="19">
        <v>1719</v>
      </c>
      <c r="B1719" s="29" t="s">
        <v>2113</v>
      </c>
      <c r="C1719" s="23"/>
    </row>
    <row r="1720" spans="1:3" x14ac:dyDescent="0.15">
      <c r="A1720" s="25">
        <v>1720</v>
      </c>
      <c r="B1720" s="29" t="s">
        <v>2114</v>
      </c>
      <c r="C1720" s="23"/>
    </row>
    <row r="1721" spans="1:3" x14ac:dyDescent="0.15">
      <c r="A1721" s="19">
        <v>1721</v>
      </c>
      <c r="B1721" s="29" t="s">
        <v>2115</v>
      </c>
      <c r="C1721" s="23"/>
    </row>
    <row r="1722" spans="1:3" x14ac:dyDescent="0.15">
      <c r="A1722" s="25">
        <v>1722</v>
      </c>
      <c r="B1722" s="29" t="s">
        <v>2116</v>
      </c>
      <c r="C1722" s="23"/>
    </row>
    <row r="1723" spans="1:3" x14ac:dyDescent="0.15">
      <c r="A1723" s="19">
        <v>1723</v>
      </c>
      <c r="B1723" s="29" t="s">
        <v>2117</v>
      </c>
      <c r="C1723" s="23"/>
    </row>
    <row r="1724" spans="1:3" x14ac:dyDescent="0.15">
      <c r="A1724" s="19">
        <v>1724</v>
      </c>
      <c r="B1724" s="29" t="s">
        <v>2118</v>
      </c>
      <c r="C1724" s="23"/>
    </row>
    <row r="1725" spans="1:3" x14ac:dyDescent="0.15">
      <c r="A1725" s="25">
        <v>1725</v>
      </c>
      <c r="B1725" s="29" t="s">
        <v>2119</v>
      </c>
      <c r="C1725" s="23"/>
    </row>
    <row r="1726" spans="1:3" x14ac:dyDescent="0.15">
      <c r="A1726" s="19">
        <v>1726</v>
      </c>
      <c r="B1726" s="29" t="s">
        <v>2120</v>
      </c>
      <c r="C1726" s="23"/>
    </row>
    <row r="1727" spans="1:3" x14ac:dyDescent="0.15">
      <c r="A1727" s="25">
        <v>1727</v>
      </c>
      <c r="B1727" s="29" t="s">
        <v>2121</v>
      </c>
      <c r="C1727" s="23"/>
    </row>
    <row r="1728" spans="1:3" x14ac:dyDescent="0.15">
      <c r="A1728" s="19">
        <v>1728</v>
      </c>
      <c r="B1728" s="29" t="s">
        <v>2122</v>
      </c>
      <c r="C1728" s="23"/>
    </row>
    <row r="1729" spans="1:3" x14ac:dyDescent="0.15">
      <c r="A1729" s="25">
        <v>1729</v>
      </c>
      <c r="B1729" s="29" t="s">
        <v>2123</v>
      </c>
      <c r="C1729" s="23"/>
    </row>
    <row r="1730" spans="1:3" x14ac:dyDescent="0.15">
      <c r="A1730" s="19">
        <v>1730</v>
      </c>
      <c r="B1730" s="29" t="s">
        <v>2124</v>
      </c>
      <c r="C1730" s="23"/>
    </row>
    <row r="1731" spans="1:3" x14ac:dyDescent="0.15">
      <c r="A1731" s="19">
        <v>1731</v>
      </c>
      <c r="B1731" s="29" t="s">
        <v>2125</v>
      </c>
      <c r="C1731" s="23"/>
    </row>
    <row r="1732" spans="1:3" x14ac:dyDescent="0.15">
      <c r="A1732" s="25">
        <v>1732</v>
      </c>
      <c r="B1732" s="29" t="s">
        <v>2126</v>
      </c>
      <c r="C1732" s="23"/>
    </row>
    <row r="1733" spans="1:3" x14ac:dyDescent="0.15">
      <c r="A1733" s="19">
        <v>1733</v>
      </c>
      <c r="B1733" s="29" t="s">
        <v>610</v>
      </c>
      <c r="C1733" s="23"/>
    </row>
    <row r="1734" spans="1:3" x14ac:dyDescent="0.15">
      <c r="A1734" s="25">
        <v>1734</v>
      </c>
      <c r="B1734" s="29" t="s">
        <v>611</v>
      </c>
      <c r="C1734" s="23"/>
    </row>
    <row r="1735" spans="1:3" x14ac:dyDescent="0.15">
      <c r="A1735" s="19">
        <v>1735</v>
      </c>
      <c r="B1735" s="29" t="s">
        <v>612</v>
      </c>
      <c r="C1735" s="23"/>
    </row>
    <row r="1736" spans="1:3" x14ac:dyDescent="0.15">
      <c r="A1736" s="25">
        <v>1736</v>
      </c>
      <c r="B1736" s="29" t="s">
        <v>613</v>
      </c>
      <c r="C1736" s="23"/>
    </row>
    <row r="1737" spans="1:3" x14ac:dyDescent="0.15">
      <c r="A1737" s="19">
        <v>1737</v>
      </c>
      <c r="B1737" s="29" t="s">
        <v>614</v>
      </c>
      <c r="C1737" s="23"/>
    </row>
    <row r="1738" spans="1:3" x14ac:dyDescent="0.15">
      <c r="A1738" s="19">
        <v>1738</v>
      </c>
      <c r="B1738" s="29" t="s">
        <v>615</v>
      </c>
      <c r="C1738" s="23"/>
    </row>
    <row r="1739" spans="1:3" x14ac:dyDescent="0.15">
      <c r="A1739" s="25">
        <v>1739</v>
      </c>
      <c r="B1739" s="29" t="s">
        <v>616</v>
      </c>
      <c r="C1739" s="23"/>
    </row>
    <row r="1740" spans="1:3" x14ac:dyDescent="0.15">
      <c r="A1740" s="19">
        <v>1740</v>
      </c>
      <c r="B1740" s="29" t="s">
        <v>2138</v>
      </c>
      <c r="C1740" s="23"/>
    </row>
    <row r="1741" spans="1:3" x14ac:dyDescent="0.15">
      <c r="A1741" s="25">
        <v>1741</v>
      </c>
      <c r="B1741" s="29" t="s">
        <v>2139</v>
      </c>
      <c r="C1741" s="23"/>
    </row>
    <row r="1742" spans="1:3" x14ac:dyDescent="0.15">
      <c r="A1742" s="19">
        <v>1742</v>
      </c>
      <c r="B1742" s="29" t="s">
        <v>2140</v>
      </c>
      <c r="C1742" s="23"/>
    </row>
    <row r="1743" spans="1:3" x14ac:dyDescent="0.15">
      <c r="A1743" s="25">
        <v>1743</v>
      </c>
      <c r="B1743" s="29" t="s">
        <v>2141</v>
      </c>
      <c r="C1743" s="23"/>
    </row>
    <row r="1744" spans="1:3" x14ac:dyDescent="0.15">
      <c r="A1744" s="19">
        <v>1744</v>
      </c>
      <c r="B1744" s="29" t="s">
        <v>2142</v>
      </c>
      <c r="C1744" s="23"/>
    </row>
    <row r="1745" spans="1:3" x14ac:dyDescent="0.15">
      <c r="A1745" s="19">
        <v>1745</v>
      </c>
      <c r="B1745" s="29" t="s">
        <v>2143</v>
      </c>
      <c r="C1745" s="23"/>
    </row>
    <row r="1746" spans="1:3" x14ac:dyDescent="0.15">
      <c r="A1746" s="25">
        <v>1746</v>
      </c>
      <c r="B1746" s="29" t="s">
        <v>2144</v>
      </c>
      <c r="C1746" s="23"/>
    </row>
    <row r="1747" spans="1:3" x14ac:dyDescent="0.15">
      <c r="A1747" s="19">
        <v>1747</v>
      </c>
      <c r="B1747" s="29" t="s">
        <v>2145</v>
      </c>
      <c r="C1747" s="23"/>
    </row>
    <row r="1748" spans="1:3" x14ac:dyDescent="0.15">
      <c r="A1748" s="25">
        <v>1748</v>
      </c>
      <c r="B1748" s="29" t="s">
        <v>2146</v>
      </c>
      <c r="C1748" s="23"/>
    </row>
    <row r="1749" spans="1:3" x14ac:dyDescent="0.15">
      <c r="A1749" s="19">
        <v>1749</v>
      </c>
      <c r="B1749" s="29" t="s">
        <v>2147</v>
      </c>
      <c r="C1749" s="23"/>
    </row>
    <row r="1750" spans="1:3" x14ac:dyDescent="0.15">
      <c r="A1750" s="25">
        <v>1750</v>
      </c>
      <c r="B1750" s="29" t="s">
        <v>2148</v>
      </c>
      <c r="C1750" s="23"/>
    </row>
    <row r="1751" spans="1:3" x14ac:dyDescent="0.15">
      <c r="A1751" s="19">
        <v>1751</v>
      </c>
      <c r="B1751" s="29" t="s">
        <v>2149</v>
      </c>
      <c r="C1751" s="23"/>
    </row>
    <row r="1752" spans="1:3" x14ac:dyDescent="0.15">
      <c r="A1752" s="19">
        <v>1752</v>
      </c>
      <c r="B1752" s="29" t="s">
        <v>2150</v>
      </c>
      <c r="C1752" s="23"/>
    </row>
    <row r="1753" spans="1:3" x14ac:dyDescent="0.15">
      <c r="A1753" s="25">
        <v>1753</v>
      </c>
      <c r="B1753" s="29" t="s">
        <v>2151</v>
      </c>
      <c r="C1753" s="23"/>
    </row>
    <row r="1754" spans="1:3" x14ac:dyDescent="0.15">
      <c r="A1754" s="19">
        <v>1754</v>
      </c>
      <c r="B1754" s="29" t="s">
        <v>2152</v>
      </c>
      <c r="C1754" s="23"/>
    </row>
    <row r="1755" spans="1:3" x14ac:dyDescent="0.15">
      <c r="A1755" s="25">
        <v>1755</v>
      </c>
      <c r="B1755" s="29" t="s">
        <v>2153</v>
      </c>
      <c r="C1755" s="23"/>
    </row>
    <row r="1756" spans="1:3" x14ac:dyDescent="0.15">
      <c r="A1756" s="19">
        <v>1756</v>
      </c>
      <c r="B1756" s="29" t="s">
        <v>2154</v>
      </c>
      <c r="C1756" s="23"/>
    </row>
    <row r="1757" spans="1:3" x14ac:dyDescent="0.15">
      <c r="A1757" s="25">
        <v>1757</v>
      </c>
      <c r="B1757" s="29" t="s">
        <v>2155</v>
      </c>
      <c r="C1757" s="23"/>
    </row>
    <row r="1758" spans="1:3" x14ac:dyDescent="0.15">
      <c r="A1758" s="19">
        <v>1758</v>
      </c>
      <c r="B1758" s="29" t="s">
        <v>2156</v>
      </c>
      <c r="C1758" s="23"/>
    </row>
    <row r="1759" spans="1:3" x14ac:dyDescent="0.15">
      <c r="A1759" s="19">
        <v>1759</v>
      </c>
      <c r="B1759" s="29" t="s">
        <v>2157</v>
      </c>
      <c r="C1759" s="23"/>
    </row>
    <row r="1760" spans="1:3" x14ac:dyDescent="0.15">
      <c r="A1760" s="25">
        <v>1760</v>
      </c>
      <c r="B1760" s="29" t="s">
        <v>2158</v>
      </c>
      <c r="C1760" s="23"/>
    </row>
    <row r="1761" spans="1:3" x14ac:dyDescent="0.15">
      <c r="A1761" s="19">
        <v>1761</v>
      </c>
      <c r="B1761" s="29" t="s">
        <v>2159</v>
      </c>
      <c r="C1761" s="23"/>
    </row>
    <row r="1762" spans="1:3" x14ac:dyDescent="0.15">
      <c r="A1762" s="25">
        <v>1762</v>
      </c>
      <c r="B1762" s="29" t="s">
        <v>2160</v>
      </c>
      <c r="C1762" s="23"/>
    </row>
    <row r="1763" spans="1:3" x14ac:dyDescent="0.15">
      <c r="A1763" s="19">
        <v>1763</v>
      </c>
      <c r="B1763" s="29" t="s">
        <v>2161</v>
      </c>
      <c r="C1763" s="23"/>
    </row>
    <row r="1764" spans="1:3" x14ac:dyDescent="0.15">
      <c r="A1764" s="25">
        <v>1764</v>
      </c>
      <c r="B1764" s="29" t="s">
        <v>2162</v>
      </c>
      <c r="C1764" s="23"/>
    </row>
    <row r="1765" spans="1:3" x14ac:dyDescent="0.15">
      <c r="A1765" s="19">
        <v>1765</v>
      </c>
      <c r="B1765" s="29" t="s">
        <v>2163</v>
      </c>
      <c r="C1765" s="23"/>
    </row>
    <row r="1766" spans="1:3" x14ac:dyDescent="0.15">
      <c r="A1766" s="19">
        <v>1766</v>
      </c>
      <c r="B1766" s="29" t="s">
        <v>2164</v>
      </c>
      <c r="C1766" s="23"/>
    </row>
    <row r="1767" spans="1:3" x14ac:dyDescent="0.15">
      <c r="A1767" s="25">
        <v>1767</v>
      </c>
      <c r="B1767" s="29" t="s">
        <v>2165</v>
      </c>
      <c r="C1767" s="23"/>
    </row>
    <row r="1768" spans="1:3" x14ac:dyDescent="0.15">
      <c r="A1768" s="19">
        <v>1768</v>
      </c>
      <c r="B1768" s="29" t="s">
        <v>2166</v>
      </c>
      <c r="C1768" s="23"/>
    </row>
    <row r="1769" spans="1:3" x14ac:dyDescent="0.15">
      <c r="A1769" s="25">
        <v>1769</v>
      </c>
      <c r="B1769" s="29" t="s">
        <v>2167</v>
      </c>
      <c r="C1769" s="23"/>
    </row>
    <row r="1770" spans="1:3" x14ac:dyDescent="0.15">
      <c r="A1770" s="19">
        <v>1770</v>
      </c>
      <c r="B1770" s="29" t="s">
        <v>2168</v>
      </c>
      <c r="C1770" s="23"/>
    </row>
    <row r="1771" spans="1:3" x14ac:dyDescent="0.15">
      <c r="A1771" s="25">
        <v>1771</v>
      </c>
      <c r="B1771" s="29" t="s">
        <v>2169</v>
      </c>
      <c r="C1771" s="23"/>
    </row>
    <row r="1772" spans="1:3" x14ac:dyDescent="0.15">
      <c r="A1772" s="19">
        <v>1772</v>
      </c>
      <c r="B1772" s="29" t="s">
        <v>2170</v>
      </c>
      <c r="C1772" s="23"/>
    </row>
    <row r="1773" spans="1:3" x14ac:dyDescent="0.15">
      <c r="A1773" s="19">
        <v>1773</v>
      </c>
      <c r="B1773" s="29" t="s">
        <v>2171</v>
      </c>
      <c r="C1773" s="23"/>
    </row>
    <row r="1774" spans="1:3" x14ac:dyDescent="0.15">
      <c r="A1774" s="25">
        <v>1774</v>
      </c>
      <c r="B1774" s="29" t="s">
        <v>2172</v>
      </c>
      <c r="C1774" s="23"/>
    </row>
    <row r="1775" spans="1:3" x14ac:dyDescent="0.15">
      <c r="A1775" s="19">
        <v>1775</v>
      </c>
      <c r="B1775" s="29" t="s">
        <v>3633</v>
      </c>
      <c r="C1775" s="23"/>
    </row>
    <row r="1776" spans="1:3" x14ac:dyDescent="0.15">
      <c r="A1776" s="25">
        <v>1776</v>
      </c>
      <c r="B1776" s="29" t="s">
        <v>3634</v>
      </c>
      <c r="C1776" s="23"/>
    </row>
    <row r="1777" spans="1:3" x14ac:dyDescent="0.15">
      <c r="A1777" s="19">
        <v>1777</v>
      </c>
      <c r="B1777" s="29" t="s">
        <v>3635</v>
      </c>
      <c r="C1777" s="23"/>
    </row>
    <row r="1778" spans="1:3" x14ac:dyDescent="0.15">
      <c r="A1778" s="25">
        <v>1778</v>
      </c>
      <c r="B1778" s="29" t="s">
        <v>3636</v>
      </c>
      <c r="C1778" s="23"/>
    </row>
    <row r="1779" spans="1:3" x14ac:dyDescent="0.15">
      <c r="A1779" s="19">
        <v>1779</v>
      </c>
      <c r="B1779" s="29" t="s">
        <v>3637</v>
      </c>
      <c r="C1779" s="23"/>
    </row>
    <row r="1780" spans="1:3" x14ac:dyDescent="0.15">
      <c r="A1780" s="19">
        <v>1780</v>
      </c>
      <c r="B1780" s="29" t="s">
        <v>3638</v>
      </c>
      <c r="C1780" s="23"/>
    </row>
    <row r="1781" spans="1:3" x14ac:dyDescent="0.15">
      <c r="A1781" s="25">
        <v>1781</v>
      </c>
      <c r="B1781" s="29" t="s">
        <v>3639</v>
      </c>
      <c r="C1781" s="23"/>
    </row>
    <row r="1782" spans="1:3" x14ac:dyDescent="0.15">
      <c r="A1782" s="19">
        <v>1782</v>
      </c>
      <c r="B1782" s="29" t="s">
        <v>3640</v>
      </c>
      <c r="C1782" s="23"/>
    </row>
    <row r="1783" spans="1:3" x14ac:dyDescent="0.15">
      <c r="A1783" s="25">
        <v>1783</v>
      </c>
      <c r="B1783" s="29" t="s">
        <v>3641</v>
      </c>
      <c r="C1783" s="23"/>
    </row>
    <row r="1784" spans="1:3" x14ac:dyDescent="0.15">
      <c r="A1784" s="19">
        <v>1784</v>
      </c>
      <c r="B1784" s="29" t="s">
        <v>3642</v>
      </c>
      <c r="C1784" s="23"/>
    </row>
    <row r="1785" spans="1:3" x14ac:dyDescent="0.15">
      <c r="A1785" s="25">
        <v>1785</v>
      </c>
      <c r="B1785" s="29" t="s">
        <v>3643</v>
      </c>
      <c r="C1785" s="23"/>
    </row>
    <row r="1786" spans="1:3" x14ac:dyDescent="0.15">
      <c r="A1786" s="19">
        <v>1786</v>
      </c>
      <c r="B1786" s="29" t="s">
        <v>3644</v>
      </c>
      <c r="C1786" s="23"/>
    </row>
    <row r="1787" spans="1:3" x14ac:dyDescent="0.15">
      <c r="A1787" s="19">
        <v>1787</v>
      </c>
      <c r="B1787" s="29" t="s">
        <v>3645</v>
      </c>
      <c r="C1787" s="23"/>
    </row>
    <row r="1788" spans="1:3" x14ac:dyDescent="0.15">
      <c r="A1788" s="25">
        <v>1788</v>
      </c>
      <c r="B1788" s="29" t="s">
        <v>3646</v>
      </c>
      <c r="C1788" s="23"/>
    </row>
    <row r="1789" spans="1:3" x14ac:dyDescent="0.15">
      <c r="A1789" s="19">
        <v>1789</v>
      </c>
      <c r="B1789" s="29" t="s">
        <v>3647</v>
      </c>
      <c r="C1789" s="23"/>
    </row>
    <row r="1790" spans="1:3" x14ac:dyDescent="0.15">
      <c r="A1790" s="25">
        <v>1790</v>
      </c>
      <c r="B1790" s="29" t="s">
        <v>2195</v>
      </c>
      <c r="C1790" s="23"/>
    </row>
    <row r="1791" spans="1:3" x14ac:dyDescent="0.15">
      <c r="A1791" s="19">
        <v>1791</v>
      </c>
      <c r="B1791" s="29" t="s">
        <v>2196</v>
      </c>
      <c r="C1791" s="23"/>
    </row>
    <row r="1792" spans="1:3" x14ac:dyDescent="0.15">
      <c r="A1792" s="25">
        <v>1792</v>
      </c>
      <c r="B1792" s="29" t="s">
        <v>2197</v>
      </c>
      <c r="C1792" s="23"/>
    </row>
    <row r="1793" spans="1:3" x14ac:dyDescent="0.15">
      <c r="A1793" s="19">
        <v>1793</v>
      </c>
      <c r="B1793" s="29" t="s">
        <v>2198</v>
      </c>
      <c r="C1793" s="23"/>
    </row>
    <row r="1794" spans="1:3" x14ac:dyDescent="0.15">
      <c r="A1794" s="19">
        <v>1794</v>
      </c>
      <c r="B1794" s="29" t="s">
        <v>2199</v>
      </c>
      <c r="C1794" s="23"/>
    </row>
    <row r="1795" spans="1:3" x14ac:dyDescent="0.15">
      <c r="A1795" s="25">
        <v>1795</v>
      </c>
      <c r="B1795" s="29" t="s">
        <v>2200</v>
      </c>
      <c r="C1795" s="23"/>
    </row>
    <row r="1796" spans="1:3" x14ac:dyDescent="0.15">
      <c r="A1796" s="19">
        <v>1796</v>
      </c>
      <c r="B1796" s="29" t="s">
        <v>2201</v>
      </c>
      <c r="C1796" s="23"/>
    </row>
    <row r="1797" spans="1:3" x14ac:dyDescent="0.15">
      <c r="A1797" s="25">
        <v>1797</v>
      </c>
      <c r="B1797" s="29" t="s">
        <v>2202</v>
      </c>
      <c r="C1797" s="23"/>
    </row>
    <row r="1798" spans="1:3" x14ac:dyDescent="0.15">
      <c r="A1798" s="19">
        <v>1798</v>
      </c>
      <c r="B1798" s="29" t="s">
        <v>2203</v>
      </c>
      <c r="C1798" s="23"/>
    </row>
    <row r="1799" spans="1:3" x14ac:dyDescent="0.15">
      <c r="A1799" s="25">
        <v>1799</v>
      </c>
      <c r="B1799" s="29" t="s">
        <v>2204</v>
      </c>
      <c r="C1799" s="23"/>
    </row>
    <row r="1800" spans="1:3" x14ac:dyDescent="0.15">
      <c r="A1800" s="19">
        <v>1800</v>
      </c>
      <c r="B1800" s="29" t="s">
        <v>2205</v>
      </c>
      <c r="C1800" s="23"/>
    </row>
    <row r="1801" spans="1:3" x14ac:dyDescent="0.15">
      <c r="A1801" s="19">
        <v>1801</v>
      </c>
      <c r="B1801" s="29" t="s">
        <v>2206</v>
      </c>
      <c r="C1801" s="23"/>
    </row>
    <row r="1802" spans="1:3" x14ac:dyDescent="0.15">
      <c r="A1802" s="25">
        <v>1802</v>
      </c>
      <c r="B1802" s="29" t="s">
        <v>2207</v>
      </c>
      <c r="C1802" s="23"/>
    </row>
    <row r="1803" spans="1:3" x14ac:dyDescent="0.15">
      <c r="A1803" s="19">
        <v>1803</v>
      </c>
      <c r="B1803" s="29" t="s">
        <v>2208</v>
      </c>
      <c r="C1803" s="23"/>
    </row>
    <row r="1804" spans="1:3" x14ac:dyDescent="0.15">
      <c r="A1804" s="25">
        <v>1804</v>
      </c>
      <c r="B1804" s="29" t="s">
        <v>2209</v>
      </c>
      <c r="C1804" s="23"/>
    </row>
    <row r="1805" spans="1:3" x14ac:dyDescent="0.15">
      <c r="A1805" s="19">
        <v>1805</v>
      </c>
      <c r="B1805" s="29" t="s">
        <v>2210</v>
      </c>
      <c r="C1805" s="23"/>
    </row>
    <row r="1806" spans="1:3" x14ac:dyDescent="0.15">
      <c r="A1806" s="25">
        <v>1806</v>
      </c>
      <c r="B1806" s="29" t="s">
        <v>2211</v>
      </c>
      <c r="C1806" s="23"/>
    </row>
    <row r="1807" spans="1:3" x14ac:dyDescent="0.15">
      <c r="A1807" s="19">
        <v>1807</v>
      </c>
      <c r="B1807" s="29" t="s">
        <v>2212</v>
      </c>
      <c r="C1807" s="23"/>
    </row>
    <row r="1808" spans="1:3" x14ac:dyDescent="0.15">
      <c r="A1808" s="19">
        <v>1808</v>
      </c>
      <c r="B1808" s="29" t="s">
        <v>350</v>
      </c>
      <c r="C1808" s="23"/>
    </row>
    <row r="1809" spans="1:3" x14ac:dyDescent="0.15">
      <c r="A1809" s="25">
        <v>1809</v>
      </c>
      <c r="B1809" s="29" t="s">
        <v>351</v>
      </c>
      <c r="C1809" s="23"/>
    </row>
    <row r="1810" spans="1:3" x14ac:dyDescent="0.15">
      <c r="A1810" s="19">
        <v>1810</v>
      </c>
      <c r="B1810" s="29" t="s">
        <v>352</v>
      </c>
      <c r="C1810" s="23"/>
    </row>
    <row r="1811" spans="1:3" x14ac:dyDescent="0.15">
      <c r="A1811" s="25">
        <v>1811</v>
      </c>
      <c r="B1811" s="29" t="s">
        <v>353</v>
      </c>
      <c r="C1811" s="23"/>
    </row>
    <row r="1812" spans="1:3" x14ac:dyDescent="0.15">
      <c r="A1812" s="19">
        <v>1812</v>
      </c>
      <c r="B1812" s="29" t="s">
        <v>354</v>
      </c>
      <c r="C1812" s="23"/>
    </row>
    <row r="1813" spans="1:3" x14ac:dyDescent="0.15">
      <c r="A1813" s="25">
        <v>1813</v>
      </c>
      <c r="B1813" s="29" t="s">
        <v>355</v>
      </c>
      <c r="C1813" s="23"/>
    </row>
    <row r="1814" spans="1:3" x14ac:dyDescent="0.15">
      <c r="A1814" s="19">
        <v>1814</v>
      </c>
      <c r="B1814" s="29" t="s">
        <v>356</v>
      </c>
      <c r="C1814" s="23"/>
    </row>
    <row r="1815" spans="1:3" x14ac:dyDescent="0.15">
      <c r="A1815" s="19">
        <v>1815</v>
      </c>
      <c r="B1815" s="29" t="s">
        <v>357</v>
      </c>
      <c r="C1815" s="23"/>
    </row>
    <row r="1816" spans="1:3" x14ac:dyDescent="0.15">
      <c r="A1816" s="25">
        <v>1816</v>
      </c>
      <c r="B1816" s="29" t="s">
        <v>358</v>
      </c>
      <c r="C1816" s="23"/>
    </row>
    <row r="1817" spans="1:3" x14ac:dyDescent="0.15">
      <c r="A1817" s="19">
        <v>1817</v>
      </c>
      <c r="B1817" s="29" t="s">
        <v>359</v>
      </c>
      <c r="C1817" s="23"/>
    </row>
    <row r="1818" spans="1:3" x14ac:dyDescent="0.15">
      <c r="A1818" s="25">
        <v>1818</v>
      </c>
      <c r="B1818" s="29" t="s">
        <v>360</v>
      </c>
      <c r="C1818" s="23"/>
    </row>
    <row r="1819" spans="1:3" x14ac:dyDescent="0.15">
      <c r="A1819" s="19">
        <v>1819</v>
      </c>
      <c r="B1819" s="29" t="s">
        <v>361</v>
      </c>
      <c r="C1819" s="23"/>
    </row>
    <row r="1820" spans="1:3" x14ac:dyDescent="0.15">
      <c r="A1820" s="25">
        <v>1820</v>
      </c>
      <c r="B1820" s="29" t="s">
        <v>362</v>
      </c>
      <c r="C1820" s="23"/>
    </row>
    <row r="1821" spans="1:3" x14ac:dyDescent="0.15">
      <c r="A1821" s="19">
        <v>1821</v>
      </c>
      <c r="B1821" s="29" t="s">
        <v>363</v>
      </c>
      <c r="C1821" s="23"/>
    </row>
    <row r="1822" spans="1:3" x14ac:dyDescent="0.15">
      <c r="A1822" s="19">
        <v>1822</v>
      </c>
      <c r="B1822" s="29" t="s">
        <v>364</v>
      </c>
      <c r="C1822" s="23"/>
    </row>
    <row r="1823" spans="1:3" x14ac:dyDescent="0.15">
      <c r="A1823" s="25">
        <v>1823</v>
      </c>
      <c r="B1823" s="29" t="s">
        <v>365</v>
      </c>
      <c r="C1823" s="23"/>
    </row>
    <row r="1824" spans="1:3" x14ac:dyDescent="0.15">
      <c r="A1824" s="19">
        <v>1824</v>
      </c>
      <c r="B1824" s="29" t="s">
        <v>366</v>
      </c>
      <c r="C1824" s="23"/>
    </row>
    <row r="1825" spans="1:3" x14ac:dyDescent="0.15">
      <c r="A1825" s="25">
        <v>1825</v>
      </c>
      <c r="B1825" s="29" t="s">
        <v>367</v>
      </c>
      <c r="C1825" s="23"/>
    </row>
    <row r="1826" spans="1:3" x14ac:dyDescent="0.15">
      <c r="A1826" s="19">
        <v>1826</v>
      </c>
      <c r="B1826" s="29" t="s">
        <v>368</v>
      </c>
      <c r="C1826" s="23"/>
    </row>
    <row r="1827" spans="1:3" x14ac:dyDescent="0.15">
      <c r="A1827" s="25">
        <v>1827</v>
      </c>
      <c r="B1827" s="29" t="s">
        <v>369</v>
      </c>
      <c r="C1827" s="23"/>
    </row>
    <row r="1828" spans="1:3" x14ac:dyDescent="0.15">
      <c r="A1828" s="19">
        <v>1828</v>
      </c>
      <c r="B1828" s="29" t="s">
        <v>3680</v>
      </c>
      <c r="C1828" s="23"/>
    </row>
    <row r="1829" spans="1:3" x14ac:dyDescent="0.15">
      <c r="A1829" s="19">
        <v>1829</v>
      </c>
      <c r="B1829" s="29" t="s">
        <v>3681</v>
      </c>
      <c r="C1829" s="23"/>
    </row>
    <row r="1830" spans="1:3" x14ac:dyDescent="0.15">
      <c r="A1830" s="25">
        <v>1830</v>
      </c>
      <c r="B1830" s="29" t="s">
        <v>3682</v>
      </c>
      <c r="C1830" s="23"/>
    </row>
    <row r="1831" spans="1:3" x14ac:dyDescent="0.15">
      <c r="A1831" s="19">
        <v>1831</v>
      </c>
      <c r="B1831" s="29" t="s">
        <v>3683</v>
      </c>
      <c r="C1831" s="23"/>
    </row>
    <row r="1832" spans="1:3" x14ac:dyDescent="0.15">
      <c r="A1832" s="25">
        <v>1832</v>
      </c>
      <c r="B1832" s="29" t="s">
        <v>3684</v>
      </c>
      <c r="C1832" s="23"/>
    </row>
    <row r="1833" spans="1:3" x14ac:dyDescent="0.15">
      <c r="A1833" s="19">
        <v>1833</v>
      </c>
      <c r="B1833" s="29" t="s">
        <v>2213</v>
      </c>
      <c r="C1833" s="23"/>
    </row>
    <row r="1834" spans="1:3" x14ac:dyDescent="0.15">
      <c r="A1834" s="25">
        <v>1834</v>
      </c>
      <c r="B1834" s="29" t="s">
        <v>2214</v>
      </c>
      <c r="C1834" s="23"/>
    </row>
    <row r="1835" spans="1:3" x14ac:dyDescent="0.15">
      <c r="A1835" s="19">
        <v>1835</v>
      </c>
      <c r="B1835" s="29" t="s">
        <v>2215</v>
      </c>
      <c r="C1835" s="23"/>
    </row>
    <row r="1836" spans="1:3" x14ac:dyDescent="0.15">
      <c r="A1836" s="19">
        <v>1836</v>
      </c>
      <c r="B1836" s="29" t="s">
        <v>2216</v>
      </c>
      <c r="C1836" s="23"/>
    </row>
    <row r="1837" spans="1:3" x14ac:dyDescent="0.15">
      <c r="A1837" s="25">
        <v>1837</v>
      </c>
      <c r="B1837" s="29" t="s">
        <v>2217</v>
      </c>
      <c r="C1837" s="23"/>
    </row>
    <row r="1838" spans="1:3" x14ac:dyDescent="0.15">
      <c r="A1838" s="19">
        <v>1838</v>
      </c>
      <c r="B1838" s="29" t="s">
        <v>2218</v>
      </c>
      <c r="C1838" s="23"/>
    </row>
    <row r="1839" spans="1:3" x14ac:dyDescent="0.15">
      <c r="A1839" s="25">
        <v>1839</v>
      </c>
      <c r="B1839" s="29" t="s">
        <v>2219</v>
      </c>
      <c r="C1839" s="23"/>
    </row>
    <row r="1840" spans="1:3" x14ac:dyDescent="0.15">
      <c r="A1840" s="19">
        <v>1840</v>
      </c>
      <c r="B1840" s="29" t="s">
        <v>2220</v>
      </c>
      <c r="C1840" s="23"/>
    </row>
    <row r="1841" spans="1:3" x14ac:dyDescent="0.15">
      <c r="A1841" s="25">
        <v>1841</v>
      </c>
      <c r="B1841" s="29" t="s">
        <v>2221</v>
      </c>
      <c r="C1841" s="23"/>
    </row>
    <row r="1842" spans="1:3" x14ac:dyDescent="0.15">
      <c r="A1842" s="19">
        <v>1842</v>
      </c>
      <c r="B1842" s="29" t="s">
        <v>2222</v>
      </c>
      <c r="C1842" s="23"/>
    </row>
    <row r="1843" spans="1:3" x14ac:dyDescent="0.15">
      <c r="A1843" s="19">
        <v>1843</v>
      </c>
      <c r="B1843" s="29" t="s">
        <v>2223</v>
      </c>
      <c r="C1843" s="23"/>
    </row>
    <row r="1844" spans="1:3" x14ac:dyDescent="0.15">
      <c r="A1844" s="25">
        <v>1844</v>
      </c>
      <c r="B1844" s="29" t="s">
        <v>2224</v>
      </c>
      <c r="C1844" s="23"/>
    </row>
    <row r="1845" spans="1:3" x14ac:dyDescent="0.15">
      <c r="A1845" s="19">
        <v>1845</v>
      </c>
      <c r="B1845" s="29" t="s">
        <v>2225</v>
      </c>
      <c r="C1845" s="23"/>
    </row>
    <row r="1846" spans="1:3" x14ac:dyDescent="0.15">
      <c r="A1846" s="25">
        <v>1846</v>
      </c>
      <c r="B1846" s="29" t="s">
        <v>2226</v>
      </c>
      <c r="C1846" s="23"/>
    </row>
    <row r="1847" spans="1:3" x14ac:dyDescent="0.15">
      <c r="A1847" s="19">
        <v>1847</v>
      </c>
      <c r="B1847" s="29" t="s">
        <v>2227</v>
      </c>
      <c r="C1847" s="23"/>
    </row>
    <row r="1848" spans="1:3" x14ac:dyDescent="0.15">
      <c r="A1848" s="25">
        <v>1848</v>
      </c>
      <c r="B1848" s="29" t="s">
        <v>390</v>
      </c>
      <c r="C1848" s="23"/>
    </row>
    <row r="1849" spans="1:3" x14ac:dyDescent="0.15">
      <c r="A1849" s="19">
        <v>1849</v>
      </c>
      <c r="B1849" s="29" t="s">
        <v>391</v>
      </c>
      <c r="C1849" s="23"/>
    </row>
    <row r="1850" spans="1:3" x14ac:dyDescent="0.15">
      <c r="A1850" s="19">
        <v>1850</v>
      </c>
      <c r="B1850" s="29" t="s">
        <v>392</v>
      </c>
      <c r="C1850" s="23"/>
    </row>
    <row r="1851" spans="1:3" x14ac:dyDescent="0.15">
      <c r="A1851" s="25">
        <v>1851</v>
      </c>
      <c r="B1851" s="29" t="s">
        <v>393</v>
      </c>
      <c r="C1851" s="23"/>
    </row>
    <row r="1852" spans="1:3" x14ac:dyDescent="0.15">
      <c r="A1852" s="19">
        <v>1852</v>
      </c>
      <c r="B1852" s="29" t="s">
        <v>3910</v>
      </c>
      <c r="C1852" s="23"/>
    </row>
    <row r="1853" spans="1:3" x14ac:dyDescent="0.15">
      <c r="A1853" s="25">
        <v>1853</v>
      </c>
      <c r="B1853" s="29" t="s">
        <v>3911</v>
      </c>
      <c r="C1853" s="23"/>
    </row>
    <row r="1854" spans="1:3" x14ac:dyDescent="0.15">
      <c r="A1854" s="19">
        <v>1854</v>
      </c>
      <c r="B1854" s="29" t="s">
        <v>3912</v>
      </c>
      <c r="C1854" s="23"/>
    </row>
    <row r="1855" spans="1:3" x14ac:dyDescent="0.15">
      <c r="A1855" s="25">
        <v>1855</v>
      </c>
      <c r="B1855" s="29" t="s">
        <v>3913</v>
      </c>
      <c r="C1855" s="23"/>
    </row>
    <row r="1856" spans="1:3" x14ac:dyDescent="0.15">
      <c r="A1856" s="19">
        <v>1856</v>
      </c>
      <c r="B1856" s="29" t="s">
        <v>3914</v>
      </c>
      <c r="C1856" s="23"/>
    </row>
    <row r="1857" spans="1:3" x14ac:dyDescent="0.15">
      <c r="A1857" s="19">
        <v>1857</v>
      </c>
      <c r="B1857" s="29" t="s">
        <v>3915</v>
      </c>
      <c r="C1857" s="23"/>
    </row>
    <row r="1858" spans="1:3" x14ac:dyDescent="0.15">
      <c r="A1858" s="25">
        <v>1858</v>
      </c>
      <c r="B1858" s="29" t="s">
        <v>3916</v>
      </c>
      <c r="C1858" s="23"/>
    </row>
    <row r="1859" spans="1:3" x14ac:dyDescent="0.15">
      <c r="A1859" s="19">
        <v>1859</v>
      </c>
      <c r="B1859" s="29" t="s">
        <v>3917</v>
      </c>
      <c r="C1859" s="23"/>
    </row>
    <row r="1860" spans="1:3" x14ac:dyDescent="0.15">
      <c r="A1860" s="25">
        <v>1860</v>
      </c>
      <c r="B1860" s="29" t="s">
        <v>3918</v>
      </c>
      <c r="C1860" s="23"/>
    </row>
    <row r="1861" spans="1:3" x14ac:dyDescent="0.15">
      <c r="A1861" s="19">
        <v>1861</v>
      </c>
      <c r="B1861" s="29" t="s">
        <v>3919</v>
      </c>
      <c r="C1861" s="23"/>
    </row>
    <row r="1862" spans="1:3" x14ac:dyDescent="0.15">
      <c r="A1862" s="25">
        <v>1862</v>
      </c>
      <c r="B1862" s="29" t="s">
        <v>3920</v>
      </c>
      <c r="C1862" s="23"/>
    </row>
    <row r="1863" spans="1:3" x14ac:dyDescent="0.15">
      <c r="A1863" s="19">
        <v>1863</v>
      </c>
      <c r="B1863" s="29" t="s">
        <v>3921</v>
      </c>
      <c r="C1863" s="23"/>
    </row>
    <row r="1864" spans="1:3" x14ac:dyDescent="0.15">
      <c r="A1864" s="19">
        <v>1864</v>
      </c>
      <c r="B1864" s="29" t="s">
        <v>3922</v>
      </c>
      <c r="C1864" s="23"/>
    </row>
    <row r="1865" spans="1:3" x14ac:dyDescent="0.15">
      <c r="A1865" s="25">
        <v>1865</v>
      </c>
      <c r="B1865" s="29" t="s">
        <v>3923</v>
      </c>
      <c r="C1865" s="23"/>
    </row>
    <row r="1866" spans="1:3" x14ac:dyDescent="0.15">
      <c r="A1866" s="19">
        <v>1866</v>
      </c>
      <c r="B1866" s="29" t="s">
        <v>3924</v>
      </c>
      <c r="C1866" s="23"/>
    </row>
    <row r="1867" spans="1:3" x14ac:dyDescent="0.15">
      <c r="A1867" s="25">
        <v>1867</v>
      </c>
      <c r="B1867" s="29" t="s">
        <v>3925</v>
      </c>
      <c r="C1867" s="23"/>
    </row>
    <row r="1868" spans="1:3" x14ac:dyDescent="0.15">
      <c r="A1868" s="19">
        <v>1868</v>
      </c>
      <c r="B1868" s="29" t="s">
        <v>3926</v>
      </c>
      <c r="C1868" s="23"/>
    </row>
    <row r="1869" spans="1:3" x14ac:dyDescent="0.15">
      <c r="A1869" s="25">
        <v>1869</v>
      </c>
      <c r="B1869" s="29" t="s">
        <v>3927</v>
      </c>
      <c r="C1869" s="23"/>
    </row>
    <row r="1870" spans="1:3" x14ac:dyDescent="0.15">
      <c r="A1870" s="19">
        <v>1870</v>
      </c>
      <c r="B1870" s="29" t="s">
        <v>3928</v>
      </c>
      <c r="C1870" s="23"/>
    </row>
    <row r="1871" spans="1:3" x14ac:dyDescent="0.15">
      <c r="A1871" s="19">
        <v>1871</v>
      </c>
      <c r="B1871" s="29" t="s">
        <v>3929</v>
      </c>
      <c r="C1871" s="23"/>
    </row>
    <row r="1872" spans="1:3" x14ac:dyDescent="0.15">
      <c r="A1872" s="25">
        <v>1872</v>
      </c>
      <c r="B1872" s="29" t="s">
        <v>3930</v>
      </c>
      <c r="C1872" s="23"/>
    </row>
    <row r="1873" spans="1:3" x14ac:dyDescent="0.15">
      <c r="A1873" s="19">
        <v>1873</v>
      </c>
      <c r="B1873" s="29" t="s">
        <v>3931</v>
      </c>
      <c r="C1873" s="23"/>
    </row>
    <row r="1874" spans="1:3" x14ac:dyDescent="0.15">
      <c r="A1874" s="25">
        <v>1874</v>
      </c>
      <c r="B1874" s="29" t="s">
        <v>3932</v>
      </c>
      <c r="C1874" s="23"/>
    </row>
    <row r="1875" spans="1:3" x14ac:dyDescent="0.15">
      <c r="A1875" s="19">
        <v>1875</v>
      </c>
      <c r="B1875" s="29" t="s">
        <v>3933</v>
      </c>
      <c r="C1875" s="23"/>
    </row>
    <row r="1876" spans="1:3" x14ac:dyDescent="0.15">
      <c r="A1876" s="25">
        <v>1876</v>
      </c>
      <c r="B1876" s="29" t="s">
        <v>3934</v>
      </c>
      <c r="C1876" s="23"/>
    </row>
    <row r="1877" spans="1:3" x14ac:dyDescent="0.15">
      <c r="A1877" s="19">
        <v>1877</v>
      </c>
      <c r="B1877" s="29" t="s">
        <v>3935</v>
      </c>
      <c r="C1877" s="23"/>
    </row>
    <row r="1878" spans="1:3" x14ac:dyDescent="0.15">
      <c r="A1878" s="19">
        <v>1878</v>
      </c>
      <c r="B1878" s="29" t="s">
        <v>3936</v>
      </c>
      <c r="C1878" s="23"/>
    </row>
    <row r="1879" spans="1:3" x14ac:dyDescent="0.15">
      <c r="A1879" s="25">
        <v>1879</v>
      </c>
      <c r="B1879" s="29" t="s">
        <v>3937</v>
      </c>
      <c r="C1879" s="23"/>
    </row>
    <row r="1880" spans="1:3" x14ac:dyDescent="0.15">
      <c r="A1880" s="19">
        <v>1880</v>
      </c>
      <c r="B1880" s="29" t="s">
        <v>3938</v>
      </c>
      <c r="C1880" s="23"/>
    </row>
    <row r="1881" spans="1:3" x14ac:dyDescent="0.15">
      <c r="A1881" s="25">
        <v>1881</v>
      </c>
      <c r="B1881" s="29" t="s">
        <v>3939</v>
      </c>
      <c r="C1881" s="23"/>
    </row>
    <row r="1882" spans="1:3" x14ac:dyDescent="0.15">
      <c r="A1882" s="19">
        <v>1882</v>
      </c>
      <c r="B1882" s="29" t="s">
        <v>3940</v>
      </c>
      <c r="C1882" s="23"/>
    </row>
    <row r="1883" spans="1:3" x14ac:dyDescent="0.15">
      <c r="A1883" s="25">
        <v>1883</v>
      </c>
      <c r="B1883" s="29" t="s">
        <v>3941</v>
      </c>
      <c r="C1883" s="23"/>
    </row>
    <row r="1884" spans="1:3" x14ac:dyDescent="0.15">
      <c r="A1884" s="19">
        <v>1884</v>
      </c>
      <c r="B1884" s="29" t="s">
        <v>3942</v>
      </c>
      <c r="C1884" s="23"/>
    </row>
    <row r="1885" spans="1:3" x14ac:dyDescent="0.15">
      <c r="A1885" s="19">
        <v>1885</v>
      </c>
      <c r="B1885" s="29" t="s">
        <v>3943</v>
      </c>
      <c r="C1885" s="23"/>
    </row>
    <row r="1886" spans="1:3" x14ac:dyDescent="0.15">
      <c r="A1886" s="25">
        <v>1886</v>
      </c>
      <c r="B1886" s="29" t="s">
        <v>3944</v>
      </c>
      <c r="C1886" s="23"/>
    </row>
    <row r="1887" spans="1:3" x14ac:dyDescent="0.15">
      <c r="A1887" s="19">
        <v>1887</v>
      </c>
      <c r="B1887" s="29" t="s">
        <v>3945</v>
      </c>
      <c r="C1887" s="23"/>
    </row>
    <row r="1888" spans="1:3" x14ac:dyDescent="0.15">
      <c r="A1888" s="25">
        <v>1888</v>
      </c>
      <c r="B1888" s="29" t="s">
        <v>3946</v>
      </c>
      <c r="C1888" s="23"/>
    </row>
    <row r="1889" spans="1:3" x14ac:dyDescent="0.15">
      <c r="A1889" s="19">
        <v>1889</v>
      </c>
      <c r="B1889" s="29" t="s">
        <v>3947</v>
      </c>
      <c r="C1889" s="23"/>
    </row>
    <row r="1890" spans="1:3" x14ac:dyDescent="0.15">
      <c r="A1890" s="25">
        <v>1890</v>
      </c>
      <c r="B1890" s="29" t="s">
        <v>3948</v>
      </c>
      <c r="C1890" s="23"/>
    </row>
    <row r="1891" spans="1:3" x14ac:dyDescent="0.15">
      <c r="A1891" s="19">
        <v>1891</v>
      </c>
      <c r="B1891" s="29" t="s">
        <v>3949</v>
      </c>
      <c r="C1891" s="23"/>
    </row>
    <row r="1892" spans="1:3" x14ac:dyDescent="0.15">
      <c r="A1892" s="19">
        <v>1892</v>
      </c>
      <c r="B1892" s="29" t="s">
        <v>3950</v>
      </c>
      <c r="C1892" s="23"/>
    </row>
    <row r="1893" spans="1:3" x14ac:dyDescent="0.15">
      <c r="A1893" s="25">
        <v>1893</v>
      </c>
      <c r="B1893" s="29" t="s">
        <v>3951</v>
      </c>
      <c r="C1893" s="23"/>
    </row>
    <row r="1894" spans="1:3" x14ac:dyDescent="0.15">
      <c r="A1894" s="19">
        <v>1894</v>
      </c>
      <c r="B1894" s="29" t="s">
        <v>3952</v>
      </c>
      <c r="C1894" s="23"/>
    </row>
    <row r="1895" spans="1:3" x14ac:dyDescent="0.15">
      <c r="A1895" s="25">
        <v>1895</v>
      </c>
      <c r="B1895" s="29" t="s">
        <v>80</v>
      </c>
      <c r="C1895" s="23"/>
    </row>
    <row r="1896" spans="1:3" x14ac:dyDescent="0.15">
      <c r="A1896" s="19">
        <v>1896</v>
      </c>
      <c r="B1896" s="29" t="s">
        <v>81</v>
      </c>
      <c r="C1896" s="23"/>
    </row>
    <row r="1897" spans="1:3" x14ac:dyDescent="0.15">
      <c r="A1897" s="25">
        <v>1897</v>
      </c>
      <c r="B1897" s="29" t="s">
        <v>82</v>
      </c>
      <c r="C1897" s="23"/>
    </row>
    <row r="1898" spans="1:3" x14ac:dyDescent="0.15">
      <c r="A1898" s="19">
        <v>1898</v>
      </c>
      <c r="B1898" s="29" t="s">
        <v>83</v>
      </c>
      <c r="C1898" s="23"/>
    </row>
    <row r="1899" spans="1:3" x14ac:dyDescent="0.15">
      <c r="A1899" s="19">
        <v>1899</v>
      </c>
      <c r="B1899" s="29" t="s">
        <v>84</v>
      </c>
      <c r="C1899" s="23"/>
    </row>
    <row r="1900" spans="1:3" x14ac:dyDescent="0.15">
      <c r="A1900" s="25">
        <v>1900</v>
      </c>
      <c r="B1900" s="29" t="s">
        <v>85</v>
      </c>
      <c r="C1900" s="23"/>
    </row>
    <row r="1901" spans="1:3" x14ac:dyDescent="0.15">
      <c r="A1901" s="19">
        <v>1901</v>
      </c>
      <c r="B1901" s="29" t="s">
        <v>86</v>
      </c>
      <c r="C1901" s="23"/>
    </row>
    <row r="1902" spans="1:3" x14ac:dyDescent="0.15">
      <c r="A1902" s="25">
        <v>1902</v>
      </c>
      <c r="B1902" s="29" t="s">
        <v>87</v>
      </c>
      <c r="C1902" s="23"/>
    </row>
    <row r="1903" spans="1:3" x14ac:dyDescent="0.15">
      <c r="A1903" s="19">
        <v>1903</v>
      </c>
      <c r="B1903" s="29" t="s">
        <v>88</v>
      </c>
      <c r="C1903" s="23"/>
    </row>
    <row r="1904" spans="1:3" x14ac:dyDescent="0.15">
      <c r="A1904" s="25">
        <v>1904</v>
      </c>
      <c r="B1904" s="29" t="s">
        <v>89</v>
      </c>
      <c r="C1904" s="23"/>
    </row>
    <row r="1905" spans="1:3" x14ac:dyDescent="0.15">
      <c r="A1905" s="19">
        <v>1905</v>
      </c>
      <c r="B1905" s="29" t="s">
        <v>443</v>
      </c>
      <c r="C1905" s="23"/>
    </row>
    <row r="1906" spans="1:3" x14ac:dyDescent="0.15">
      <c r="A1906" s="19">
        <v>1906</v>
      </c>
      <c r="B1906" s="29" t="s">
        <v>444</v>
      </c>
      <c r="C1906" s="23"/>
    </row>
    <row r="1907" spans="1:3" x14ac:dyDescent="0.15">
      <c r="A1907" s="25">
        <v>1907</v>
      </c>
      <c r="B1907" s="29" t="s">
        <v>445</v>
      </c>
      <c r="C1907" s="23"/>
    </row>
    <row r="1908" spans="1:3" x14ac:dyDescent="0.15">
      <c r="A1908" s="19">
        <v>1908</v>
      </c>
      <c r="B1908" s="29" t="s">
        <v>446</v>
      </c>
      <c r="C1908" s="23"/>
    </row>
    <row r="1909" spans="1:3" x14ac:dyDescent="0.15">
      <c r="A1909" s="25">
        <v>1909</v>
      </c>
      <c r="B1909" s="29" t="s">
        <v>447</v>
      </c>
      <c r="C1909" s="23"/>
    </row>
    <row r="1910" spans="1:3" x14ac:dyDescent="0.15">
      <c r="A1910" s="19">
        <v>1910</v>
      </c>
      <c r="B1910" s="29" t="s">
        <v>448</v>
      </c>
      <c r="C1910" s="23"/>
    </row>
    <row r="1911" spans="1:3" x14ac:dyDescent="0.15">
      <c r="A1911" s="25">
        <v>1911</v>
      </c>
      <c r="B1911" s="29" t="s">
        <v>3969</v>
      </c>
      <c r="C1911" s="23"/>
    </row>
    <row r="1912" spans="1:3" x14ac:dyDescent="0.15">
      <c r="A1912" s="19">
        <v>1912</v>
      </c>
      <c r="B1912" s="29" t="s">
        <v>3970</v>
      </c>
      <c r="C1912" s="23"/>
    </row>
    <row r="1913" spans="1:3" x14ac:dyDescent="0.15">
      <c r="A1913" s="19">
        <v>1913</v>
      </c>
      <c r="B1913" s="29" t="s">
        <v>3971</v>
      </c>
      <c r="C1913" s="23"/>
    </row>
    <row r="1914" spans="1:3" x14ac:dyDescent="0.15">
      <c r="A1914" s="25">
        <v>1914</v>
      </c>
      <c r="B1914" s="29" t="s">
        <v>3972</v>
      </c>
      <c r="C1914" s="23"/>
    </row>
    <row r="1915" spans="1:3" x14ac:dyDescent="0.15">
      <c r="A1915" s="19">
        <v>1915</v>
      </c>
      <c r="B1915" s="29" t="s">
        <v>3973</v>
      </c>
      <c r="C1915" s="23"/>
    </row>
    <row r="1916" spans="1:3" x14ac:dyDescent="0.15">
      <c r="A1916" s="25">
        <v>1916</v>
      </c>
      <c r="B1916" s="29" t="s">
        <v>3974</v>
      </c>
      <c r="C1916" s="23"/>
    </row>
    <row r="1917" spans="1:3" x14ac:dyDescent="0.15">
      <c r="A1917" s="19">
        <v>1917</v>
      </c>
      <c r="B1917" s="29" t="s">
        <v>3975</v>
      </c>
      <c r="C1917" s="23"/>
    </row>
    <row r="1918" spans="1:3" x14ac:dyDescent="0.15">
      <c r="A1918" s="25">
        <v>1918</v>
      </c>
      <c r="B1918" s="29" t="s">
        <v>3976</v>
      </c>
      <c r="C1918" s="23"/>
    </row>
    <row r="1919" spans="1:3" x14ac:dyDescent="0.15">
      <c r="A1919" s="19">
        <v>1919</v>
      </c>
      <c r="B1919" s="29" t="s">
        <v>3977</v>
      </c>
      <c r="C1919" s="23"/>
    </row>
    <row r="1920" spans="1:3" x14ac:dyDescent="0.15">
      <c r="A1920" s="19">
        <v>1920</v>
      </c>
      <c r="B1920" s="29" t="s">
        <v>3978</v>
      </c>
      <c r="C1920" s="23"/>
    </row>
    <row r="1921" spans="1:3" x14ac:dyDescent="0.15">
      <c r="A1921" s="25">
        <v>1921</v>
      </c>
      <c r="B1921" s="29" t="s">
        <v>3979</v>
      </c>
      <c r="C1921" s="23"/>
    </row>
    <row r="1922" spans="1:3" x14ac:dyDescent="0.15">
      <c r="A1922" s="19">
        <v>1922</v>
      </c>
      <c r="B1922" s="29" t="s">
        <v>3980</v>
      </c>
      <c r="C1922" s="23"/>
    </row>
    <row r="1923" spans="1:3" x14ac:dyDescent="0.15">
      <c r="A1923" s="25">
        <v>1923</v>
      </c>
      <c r="B1923" s="29" t="s">
        <v>3981</v>
      </c>
      <c r="C1923" s="23"/>
    </row>
    <row r="1924" spans="1:3" x14ac:dyDescent="0.15">
      <c r="A1924" s="19">
        <v>1924</v>
      </c>
      <c r="B1924" s="29" t="s">
        <v>3982</v>
      </c>
      <c r="C1924" s="23"/>
    </row>
    <row r="1925" spans="1:3" x14ac:dyDescent="0.15">
      <c r="A1925" s="25">
        <v>1925</v>
      </c>
      <c r="B1925" s="29" t="s">
        <v>3983</v>
      </c>
      <c r="C1925" s="23"/>
    </row>
    <row r="1926" spans="1:3" x14ac:dyDescent="0.15">
      <c r="A1926" s="19">
        <v>1926</v>
      </c>
      <c r="B1926" s="29" t="s">
        <v>3984</v>
      </c>
      <c r="C1926" s="23"/>
    </row>
    <row r="1927" spans="1:3" x14ac:dyDescent="0.15">
      <c r="A1927" s="19">
        <v>1927</v>
      </c>
      <c r="B1927" s="29" t="s">
        <v>3985</v>
      </c>
      <c r="C1927" s="23"/>
    </row>
    <row r="1928" spans="1:3" x14ac:dyDescent="0.15">
      <c r="A1928" s="25">
        <v>1928</v>
      </c>
      <c r="B1928" s="29" t="s">
        <v>3986</v>
      </c>
      <c r="C1928" s="23"/>
    </row>
    <row r="1929" spans="1:3" x14ac:dyDescent="0.15">
      <c r="A1929" s="19">
        <v>1929</v>
      </c>
      <c r="B1929" s="29" t="s">
        <v>3987</v>
      </c>
      <c r="C1929" s="23"/>
    </row>
    <row r="1930" spans="1:3" x14ac:dyDescent="0.15">
      <c r="A1930" s="25">
        <v>1930</v>
      </c>
      <c r="B1930" s="29" t="s">
        <v>3988</v>
      </c>
      <c r="C1930" s="23"/>
    </row>
    <row r="1931" spans="1:3" x14ac:dyDescent="0.15">
      <c r="A1931" s="19">
        <v>1931</v>
      </c>
      <c r="B1931" s="29" t="s">
        <v>3989</v>
      </c>
      <c r="C1931" s="23"/>
    </row>
    <row r="1932" spans="1:3" x14ac:dyDescent="0.15">
      <c r="A1932" s="25">
        <v>1932</v>
      </c>
      <c r="B1932" s="29" t="s">
        <v>3990</v>
      </c>
      <c r="C1932" s="23"/>
    </row>
    <row r="1933" spans="1:3" x14ac:dyDescent="0.15">
      <c r="A1933" s="19">
        <v>1933</v>
      </c>
      <c r="B1933" s="29" t="s">
        <v>3991</v>
      </c>
      <c r="C1933" s="23"/>
    </row>
    <row r="1934" spans="1:3" x14ac:dyDescent="0.15">
      <c r="A1934" s="19">
        <v>1934</v>
      </c>
      <c r="B1934" s="29" t="s">
        <v>3992</v>
      </c>
      <c r="C1934" s="23"/>
    </row>
    <row r="1935" spans="1:3" x14ac:dyDescent="0.15">
      <c r="A1935" s="25">
        <v>1935</v>
      </c>
      <c r="B1935" s="29" t="s">
        <v>3993</v>
      </c>
      <c r="C1935" s="23"/>
    </row>
    <row r="1936" spans="1:3" x14ac:dyDescent="0.15">
      <c r="A1936" s="19">
        <v>1936</v>
      </c>
      <c r="B1936" s="29" t="s">
        <v>3994</v>
      </c>
      <c r="C1936" s="23"/>
    </row>
    <row r="1937" spans="1:3" x14ac:dyDescent="0.15">
      <c r="A1937" s="25">
        <v>1937</v>
      </c>
      <c r="B1937" s="29" t="s">
        <v>3995</v>
      </c>
      <c r="C1937" s="23"/>
    </row>
    <row r="1938" spans="1:3" x14ac:dyDescent="0.15">
      <c r="A1938" s="19">
        <v>1938</v>
      </c>
      <c r="B1938" s="29" t="s">
        <v>3996</v>
      </c>
      <c r="C1938" s="23"/>
    </row>
    <row r="1939" spans="1:3" x14ac:dyDescent="0.15">
      <c r="A1939" s="25">
        <v>1939</v>
      </c>
      <c r="B1939" s="29" t="s">
        <v>3997</v>
      </c>
      <c r="C1939" s="23"/>
    </row>
    <row r="1940" spans="1:3" x14ac:dyDescent="0.15">
      <c r="A1940" s="19">
        <v>1940</v>
      </c>
      <c r="B1940" s="29" t="s">
        <v>3998</v>
      </c>
      <c r="C1940" s="23"/>
    </row>
    <row r="1941" spans="1:3" x14ac:dyDescent="0.15">
      <c r="A1941" s="19">
        <v>1941</v>
      </c>
      <c r="B1941" s="29" t="s">
        <v>3999</v>
      </c>
      <c r="C1941" s="23"/>
    </row>
    <row r="1942" spans="1:3" x14ac:dyDescent="0.15">
      <c r="A1942" s="25">
        <v>1942</v>
      </c>
      <c r="B1942" s="29" t="s">
        <v>4000</v>
      </c>
      <c r="C1942" s="23"/>
    </row>
    <row r="1943" spans="1:3" x14ac:dyDescent="0.15">
      <c r="A1943" s="19">
        <v>1943</v>
      </c>
      <c r="B1943" s="29" t="s">
        <v>4001</v>
      </c>
      <c r="C1943" s="23"/>
    </row>
    <row r="1944" spans="1:3" x14ac:dyDescent="0.15">
      <c r="A1944" s="25">
        <v>1944</v>
      </c>
      <c r="B1944" s="29" t="s">
        <v>4002</v>
      </c>
      <c r="C1944" s="23"/>
    </row>
    <row r="1945" spans="1:3" x14ac:dyDescent="0.15">
      <c r="A1945" s="19">
        <v>1945</v>
      </c>
      <c r="B1945" s="29" t="s">
        <v>4003</v>
      </c>
      <c r="C1945" s="23"/>
    </row>
    <row r="1946" spans="1:3" x14ac:dyDescent="0.15">
      <c r="A1946" s="25">
        <v>1946</v>
      </c>
      <c r="B1946" s="29" t="s">
        <v>4004</v>
      </c>
      <c r="C1946" s="23"/>
    </row>
    <row r="1947" spans="1:3" x14ac:dyDescent="0.15">
      <c r="A1947" s="19">
        <v>1947</v>
      </c>
      <c r="B1947" s="29" t="s">
        <v>4005</v>
      </c>
      <c r="C1947" s="23"/>
    </row>
    <row r="1948" spans="1:3" x14ac:dyDescent="0.15">
      <c r="A1948" s="19">
        <v>1948</v>
      </c>
      <c r="B1948" s="29" t="s">
        <v>4006</v>
      </c>
      <c r="C1948" s="23"/>
    </row>
    <row r="1949" spans="1:3" x14ac:dyDescent="0.15">
      <c r="A1949" s="25">
        <v>1949</v>
      </c>
      <c r="B1949" s="29" t="s">
        <v>4007</v>
      </c>
      <c r="C1949" s="23"/>
    </row>
    <row r="1950" spans="1:3" x14ac:dyDescent="0.15">
      <c r="A1950" s="19">
        <v>1950</v>
      </c>
      <c r="B1950" s="29" t="s">
        <v>4008</v>
      </c>
      <c r="C1950" s="23"/>
    </row>
    <row r="1951" spans="1:3" x14ac:dyDescent="0.15">
      <c r="A1951" s="25">
        <v>1951</v>
      </c>
      <c r="B1951" s="29" t="s">
        <v>4009</v>
      </c>
      <c r="C1951" s="23"/>
    </row>
    <row r="1952" spans="1:3" x14ac:dyDescent="0.15">
      <c r="A1952" s="19">
        <v>1952</v>
      </c>
      <c r="B1952" s="29" t="s">
        <v>4010</v>
      </c>
      <c r="C1952" s="23"/>
    </row>
    <row r="1953" spans="1:3" x14ac:dyDescent="0.15">
      <c r="A1953" s="25">
        <v>1953</v>
      </c>
      <c r="B1953" s="29" t="s">
        <v>4011</v>
      </c>
      <c r="C1953" s="23"/>
    </row>
    <row r="1954" spans="1:3" x14ac:dyDescent="0.15">
      <c r="A1954" s="19">
        <v>1954</v>
      </c>
      <c r="B1954" s="29" t="s">
        <v>4012</v>
      </c>
      <c r="C1954" s="23"/>
    </row>
    <row r="1955" spans="1:3" x14ac:dyDescent="0.15">
      <c r="A1955" s="19">
        <v>1955</v>
      </c>
      <c r="B1955" s="29" t="s">
        <v>4013</v>
      </c>
      <c r="C1955" s="23"/>
    </row>
    <row r="1956" spans="1:3" x14ac:dyDescent="0.15">
      <c r="A1956" s="25">
        <v>1956</v>
      </c>
      <c r="B1956" s="29" t="s">
        <v>4014</v>
      </c>
      <c r="C1956" s="23"/>
    </row>
    <row r="1957" spans="1:3" x14ac:dyDescent="0.15">
      <c r="A1957" s="19">
        <v>1957</v>
      </c>
      <c r="B1957" s="29" t="s">
        <v>4015</v>
      </c>
      <c r="C1957" s="23"/>
    </row>
    <row r="1958" spans="1:3" x14ac:dyDescent="0.15">
      <c r="A1958" s="25">
        <v>1958</v>
      </c>
      <c r="B1958" s="29" t="s">
        <v>4016</v>
      </c>
      <c r="C1958" s="23"/>
    </row>
    <row r="1959" spans="1:3" x14ac:dyDescent="0.15">
      <c r="A1959" s="19">
        <v>1959</v>
      </c>
      <c r="B1959" s="29" t="s">
        <v>4017</v>
      </c>
      <c r="C1959" s="23"/>
    </row>
    <row r="1960" spans="1:3" x14ac:dyDescent="0.15">
      <c r="A1960" s="25">
        <v>1960</v>
      </c>
      <c r="B1960" s="29" t="s">
        <v>4018</v>
      </c>
      <c r="C1960" s="23"/>
    </row>
    <row r="1961" spans="1:3" x14ac:dyDescent="0.15">
      <c r="A1961" s="19">
        <v>1961</v>
      </c>
      <c r="B1961" s="29" t="s">
        <v>4019</v>
      </c>
      <c r="C1961" s="23"/>
    </row>
    <row r="1962" spans="1:3" x14ac:dyDescent="0.15">
      <c r="A1962" s="19">
        <v>1962</v>
      </c>
      <c r="B1962" s="29" t="s">
        <v>4020</v>
      </c>
      <c r="C1962" s="23"/>
    </row>
    <row r="1963" spans="1:3" x14ac:dyDescent="0.15">
      <c r="A1963" s="25">
        <v>1963</v>
      </c>
      <c r="B1963" s="29" t="s">
        <v>4021</v>
      </c>
      <c r="C1963" s="23"/>
    </row>
    <row r="1964" spans="1:3" x14ac:dyDescent="0.15">
      <c r="A1964" s="19">
        <v>1964</v>
      </c>
      <c r="B1964" s="29" t="s">
        <v>933</v>
      </c>
      <c r="C1964" s="23"/>
    </row>
    <row r="1965" spans="1:3" x14ac:dyDescent="0.15">
      <c r="A1965" s="25">
        <v>1965</v>
      </c>
      <c r="B1965" s="29" t="s">
        <v>934</v>
      </c>
      <c r="C1965" s="23"/>
    </row>
    <row r="1966" spans="1:3" x14ac:dyDescent="0.15">
      <c r="A1966" s="19">
        <v>1966</v>
      </c>
      <c r="B1966" s="29" t="s">
        <v>935</v>
      </c>
      <c r="C1966" s="23"/>
    </row>
    <row r="1967" spans="1:3" x14ac:dyDescent="0.15">
      <c r="A1967" s="25">
        <v>1967</v>
      </c>
      <c r="B1967" s="29" t="s">
        <v>936</v>
      </c>
      <c r="C1967" s="23"/>
    </row>
    <row r="1968" spans="1:3" x14ac:dyDescent="0.15">
      <c r="A1968" s="19">
        <v>1968</v>
      </c>
      <c r="B1968" s="29" t="s">
        <v>937</v>
      </c>
      <c r="C1968" s="23"/>
    </row>
    <row r="1969" spans="1:3" x14ac:dyDescent="0.15">
      <c r="A1969" s="19">
        <v>1969</v>
      </c>
      <c r="B1969" s="29" t="s">
        <v>938</v>
      </c>
      <c r="C1969" s="23"/>
    </row>
    <row r="1970" spans="1:3" x14ac:dyDescent="0.15">
      <c r="A1970" s="25">
        <v>1970</v>
      </c>
      <c r="B1970" s="29" t="s">
        <v>939</v>
      </c>
      <c r="C1970" s="23"/>
    </row>
    <row r="1971" spans="1:3" x14ac:dyDescent="0.15">
      <c r="A1971" s="19">
        <v>1971</v>
      </c>
      <c r="B1971" s="29" t="s">
        <v>940</v>
      </c>
      <c r="C1971" s="23"/>
    </row>
    <row r="1972" spans="1:3" x14ac:dyDescent="0.15">
      <c r="A1972" s="25">
        <v>1972</v>
      </c>
      <c r="B1972" s="29" t="s">
        <v>941</v>
      </c>
      <c r="C1972" s="23"/>
    </row>
    <row r="1973" spans="1:3" x14ac:dyDescent="0.15">
      <c r="A1973" s="19">
        <v>1973</v>
      </c>
      <c r="B1973" s="29" t="s">
        <v>942</v>
      </c>
      <c r="C1973" s="23"/>
    </row>
    <row r="1974" spans="1:3" x14ac:dyDescent="0.15">
      <c r="A1974" s="25">
        <v>1974</v>
      </c>
      <c r="B1974" s="29" t="s">
        <v>943</v>
      </c>
      <c r="C1974" s="23"/>
    </row>
    <row r="1975" spans="1:3" x14ac:dyDescent="0.15">
      <c r="A1975" s="19">
        <v>1975</v>
      </c>
      <c r="B1975" s="29" t="s">
        <v>944</v>
      </c>
      <c r="C1975" s="23"/>
    </row>
    <row r="1976" spans="1:3" x14ac:dyDescent="0.15">
      <c r="A1976" s="19">
        <v>1976</v>
      </c>
      <c r="B1976" s="29" t="s">
        <v>945</v>
      </c>
      <c r="C1976" s="23"/>
    </row>
    <row r="1977" spans="1:3" x14ac:dyDescent="0.15">
      <c r="A1977" s="25">
        <v>1977</v>
      </c>
      <c r="B1977" s="29" t="s">
        <v>946</v>
      </c>
      <c r="C1977" s="23"/>
    </row>
    <row r="1978" spans="1:3" x14ac:dyDescent="0.15">
      <c r="A1978" s="19">
        <v>1978</v>
      </c>
      <c r="B1978" s="29" t="s">
        <v>947</v>
      </c>
      <c r="C1978" s="23"/>
    </row>
    <row r="1979" spans="1:3" x14ac:dyDescent="0.15">
      <c r="A1979" s="25">
        <v>1979</v>
      </c>
      <c r="B1979" s="29" t="s">
        <v>948</v>
      </c>
      <c r="C1979" s="23"/>
    </row>
    <row r="1980" spans="1:3" x14ac:dyDescent="0.15">
      <c r="A1980" s="19">
        <v>1980</v>
      </c>
      <c r="B1980" s="29" t="s">
        <v>949</v>
      </c>
      <c r="C1980" s="23"/>
    </row>
    <row r="1981" spans="1:3" x14ac:dyDescent="0.15">
      <c r="A1981" s="25">
        <v>1981</v>
      </c>
      <c r="B1981" s="29" t="s">
        <v>950</v>
      </c>
      <c r="C1981" s="23"/>
    </row>
    <row r="1982" spans="1:3" x14ac:dyDescent="0.15">
      <c r="A1982" s="19">
        <v>1982</v>
      </c>
      <c r="B1982" s="29" t="s">
        <v>951</v>
      </c>
      <c r="C1982" s="23"/>
    </row>
    <row r="1983" spans="1:3" x14ac:dyDescent="0.15">
      <c r="A1983" s="19">
        <v>1983</v>
      </c>
      <c r="B1983" s="29" t="s">
        <v>952</v>
      </c>
      <c r="C1983" s="23"/>
    </row>
    <row r="1984" spans="1:3" x14ac:dyDescent="0.15">
      <c r="A1984" s="25">
        <v>1984</v>
      </c>
      <c r="B1984" s="29" t="s">
        <v>953</v>
      </c>
      <c r="C1984" s="23"/>
    </row>
    <row r="1985" spans="1:3" x14ac:dyDescent="0.15">
      <c r="A1985" s="19">
        <v>1985</v>
      </c>
      <c r="B1985" s="29" t="s">
        <v>954</v>
      </c>
      <c r="C1985" s="23"/>
    </row>
    <row r="1986" spans="1:3" x14ac:dyDescent="0.15">
      <c r="A1986" s="25">
        <v>1986</v>
      </c>
      <c r="B1986" s="29" t="s">
        <v>955</v>
      </c>
      <c r="C1986" s="23"/>
    </row>
    <row r="1987" spans="1:3" x14ac:dyDescent="0.15">
      <c r="A1987" s="19">
        <v>1987</v>
      </c>
      <c r="B1987" s="29" t="s">
        <v>956</v>
      </c>
      <c r="C1987" s="23"/>
    </row>
    <row r="1988" spans="1:3" x14ac:dyDescent="0.15">
      <c r="A1988" s="25">
        <v>1988</v>
      </c>
      <c r="B1988" s="29" t="s">
        <v>957</v>
      </c>
      <c r="C1988" s="23"/>
    </row>
    <row r="1989" spans="1:3" x14ac:dyDescent="0.15">
      <c r="A1989" s="19">
        <v>1989</v>
      </c>
      <c r="B1989" s="29" t="s">
        <v>958</v>
      </c>
      <c r="C1989" s="23"/>
    </row>
    <row r="1990" spans="1:3" x14ac:dyDescent="0.15">
      <c r="A1990" s="19">
        <v>1990</v>
      </c>
      <c r="B1990" s="29" t="s">
        <v>959</v>
      </c>
      <c r="C1990" s="23"/>
    </row>
    <row r="1991" spans="1:3" x14ac:dyDescent="0.15">
      <c r="A1991" s="25">
        <v>1991</v>
      </c>
      <c r="B1991" s="29" t="s">
        <v>960</v>
      </c>
      <c r="C1991" s="23"/>
    </row>
    <row r="1992" spans="1:3" x14ac:dyDescent="0.15">
      <c r="A1992" s="19">
        <v>1992</v>
      </c>
      <c r="B1992" s="29" t="s">
        <v>3840</v>
      </c>
      <c r="C1992" s="23"/>
    </row>
    <row r="1993" spans="1:3" x14ac:dyDescent="0.15">
      <c r="A1993" s="25">
        <v>1993</v>
      </c>
      <c r="B1993" s="29" t="s">
        <v>3841</v>
      </c>
      <c r="C1993" s="23"/>
    </row>
    <row r="1994" spans="1:3" x14ac:dyDescent="0.15">
      <c r="A1994" s="19">
        <v>1994</v>
      </c>
      <c r="B1994" s="29" t="s">
        <v>3842</v>
      </c>
      <c r="C1994" s="23"/>
    </row>
    <row r="1995" spans="1:3" x14ac:dyDescent="0.15">
      <c r="A1995" s="25">
        <v>1995</v>
      </c>
      <c r="B1995" s="29" t="s">
        <v>3843</v>
      </c>
      <c r="C1995" s="23"/>
    </row>
    <row r="1996" spans="1:3" x14ac:dyDescent="0.15">
      <c r="A1996" s="19">
        <v>1996</v>
      </c>
      <c r="B1996" s="29" t="s">
        <v>3844</v>
      </c>
      <c r="C1996" s="23"/>
    </row>
    <row r="1997" spans="1:3" x14ac:dyDescent="0.15">
      <c r="A1997" s="19">
        <v>1997</v>
      </c>
      <c r="B1997" s="29" t="s">
        <v>3845</v>
      </c>
      <c r="C1997" s="23"/>
    </row>
    <row r="1998" spans="1:3" x14ac:dyDescent="0.15">
      <c r="A1998" s="25">
        <v>1998</v>
      </c>
      <c r="B1998" s="29" t="s">
        <v>3846</v>
      </c>
      <c r="C1998" s="23"/>
    </row>
    <row r="1999" spans="1:3" x14ac:dyDescent="0.15">
      <c r="A1999" s="19">
        <v>1999</v>
      </c>
      <c r="B1999" s="29" t="s">
        <v>3847</v>
      </c>
      <c r="C1999" s="23"/>
    </row>
    <row r="2000" spans="1:3" x14ac:dyDescent="0.15">
      <c r="A2000" s="25">
        <v>2000</v>
      </c>
      <c r="B2000" s="29" t="s">
        <v>3848</v>
      </c>
      <c r="C2000" s="23"/>
    </row>
    <row r="2001" spans="1:3" x14ac:dyDescent="0.15">
      <c r="A2001" s="19">
        <v>2001</v>
      </c>
      <c r="B2001" s="29" t="s">
        <v>3849</v>
      </c>
      <c r="C2001" s="23"/>
    </row>
    <row r="2002" spans="1:3" x14ac:dyDescent="0.15">
      <c r="A2002" s="25">
        <v>2002</v>
      </c>
      <c r="B2002" s="29" t="s">
        <v>3850</v>
      </c>
      <c r="C2002" s="23"/>
    </row>
    <row r="2003" spans="1:3" x14ac:dyDescent="0.15">
      <c r="A2003" s="19">
        <v>2003</v>
      </c>
      <c r="B2003" s="29" t="s">
        <v>3851</v>
      </c>
      <c r="C2003" s="23"/>
    </row>
    <row r="2004" spans="1:3" x14ac:dyDescent="0.15">
      <c r="A2004" s="19">
        <v>2004</v>
      </c>
      <c r="B2004" s="29" t="s">
        <v>3852</v>
      </c>
      <c r="C2004" s="23"/>
    </row>
    <row r="2005" spans="1:3" x14ac:dyDescent="0.15">
      <c r="A2005" s="25">
        <v>2005</v>
      </c>
      <c r="B2005" s="29" t="s">
        <v>3853</v>
      </c>
      <c r="C2005" s="23"/>
    </row>
    <row r="2006" spans="1:3" x14ac:dyDescent="0.15">
      <c r="A2006" s="19">
        <v>2006</v>
      </c>
      <c r="B2006" s="29" t="s">
        <v>3854</v>
      </c>
      <c r="C2006" s="23"/>
    </row>
    <row r="2007" spans="1:3" x14ac:dyDescent="0.15">
      <c r="A2007" s="25">
        <v>2007</v>
      </c>
      <c r="B2007" s="29" t="s">
        <v>3855</v>
      </c>
      <c r="C2007" s="23"/>
    </row>
    <row r="2008" spans="1:3" x14ac:dyDescent="0.15">
      <c r="A2008" s="19">
        <v>2008</v>
      </c>
      <c r="B2008" s="29" t="s">
        <v>3856</v>
      </c>
      <c r="C2008" s="23"/>
    </row>
    <row r="2009" spans="1:3" x14ac:dyDescent="0.15">
      <c r="A2009" s="25">
        <v>2009</v>
      </c>
      <c r="B2009" s="29" t="s">
        <v>3857</v>
      </c>
      <c r="C2009" s="23"/>
    </row>
    <row r="2010" spans="1:3" x14ac:dyDescent="0.15">
      <c r="A2010" s="19">
        <v>2010</v>
      </c>
      <c r="B2010" s="29" t="s">
        <v>3858</v>
      </c>
      <c r="C2010" s="23"/>
    </row>
    <row r="2011" spans="1:3" x14ac:dyDescent="0.15">
      <c r="A2011" s="19">
        <v>2011</v>
      </c>
      <c r="B2011" s="29" t="s">
        <v>3859</v>
      </c>
      <c r="C2011" s="23"/>
    </row>
    <row r="2012" spans="1:3" x14ac:dyDescent="0.15">
      <c r="A2012" s="25">
        <v>2012</v>
      </c>
      <c r="B2012" s="29" t="s">
        <v>3860</v>
      </c>
      <c r="C2012" s="23"/>
    </row>
    <row r="2013" spans="1:3" x14ac:dyDescent="0.15">
      <c r="A2013" s="19">
        <v>2013</v>
      </c>
      <c r="B2013" s="29" t="s">
        <v>3861</v>
      </c>
      <c r="C2013" s="23"/>
    </row>
    <row r="2014" spans="1:3" x14ac:dyDescent="0.15">
      <c r="A2014" s="25">
        <v>2014</v>
      </c>
      <c r="B2014" s="29" t="s">
        <v>3862</v>
      </c>
      <c r="C2014" s="23"/>
    </row>
    <row r="2015" spans="1:3" x14ac:dyDescent="0.15">
      <c r="A2015" s="19">
        <v>2015</v>
      </c>
      <c r="B2015" s="29" t="s">
        <v>3863</v>
      </c>
      <c r="C2015" s="23"/>
    </row>
    <row r="2016" spans="1:3" x14ac:dyDescent="0.15">
      <c r="A2016" s="25">
        <v>2016</v>
      </c>
      <c r="B2016" s="29" t="s">
        <v>3864</v>
      </c>
      <c r="C2016" s="23"/>
    </row>
    <row r="2017" spans="1:3" x14ac:dyDescent="0.15">
      <c r="A2017" s="19">
        <v>2017</v>
      </c>
      <c r="B2017" s="29" t="s">
        <v>3865</v>
      </c>
      <c r="C2017" s="23"/>
    </row>
    <row r="2018" spans="1:3" x14ac:dyDescent="0.15">
      <c r="A2018" s="19">
        <v>2018</v>
      </c>
      <c r="B2018" s="29" t="s">
        <v>3866</v>
      </c>
      <c r="C2018" s="23"/>
    </row>
    <row r="2019" spans="1:3" x14ac:dyDescent="0.15">
      <c r="A2019" s="25">
        <v>2019</v>
      </c>
      <c r="B2019" s="29" t="s">
        <v>3867</v>
      </c>
      <c r="C2019" s="23"/>
    </row>
    <row r="2020" spans="1:3" x14ac:dyDescent="0.15">
      <c r="A2020" s="19">
        <v>2020</v>
      </c>
      <c r="B2020" s="29" t="s">
        <v>3868</v>
      </c>
      <c r="C2020" s="23"/>
    </row>
    <row r="2021" spans="1:3" x14ac:dyDescent="0.15">
      <c r="A2021" s="25">
        <v>2021</v>
      </c>
      <c r="B2021" s="29" t="s">
        <v>3869</v>
      </c>
      <c r="C2021" s="23"/>
    </row>
    <row r="2022" spans="1:3" x14ac:dyDescent="0.15">
      <c r="A2022" s="19">
        <v>2022</v>
      </c>
      <c r="B2022" s="29" t="s">
        <v>3870</v>
      </c>
      <c r="C2022" s="23"/>
    </row>
    <row r="2023" spans="1:3" x14ac:dyDescent="0.15">
      <c r="A2023" s="25">
        <v>2023</v>
      </c>
      <c r="B2023" s="29" t="s">
        <v>3871</v>
      </c>
      <c r="C2023" s="23"/>
    </row>
    <row r="2024" spans="1:3" x14ac:dyDescent="0.15">
      <c r="A2024" s="19">
        <v>2024</v>
      </c>
      <c r="B2024" s="29" t="s">
        <v>3872</v>
      </c>
      <c r="C2024" s="23"/>
    </row>
    <row r="2025" spans="1:3" x14ac:dyDescent="0.15">
      <c r="A2025" s="19">
        <v>2025</v>
      </c>
      <c r="B2025" s="29" t="s">
        <v>3873</v>
      </c>
      <c r="C2025" s="23"/>
    </row>
    <row r="2026" spans="1:3" x14ac:dyDescent="0.15">
      <c r="A2026" s="25">
        <v>2026</v>
      </c>
      <c r="B2026" s="29" t="s">
        <v>3874</v>
      </c>
      <c r="C2026" s="23"/>
    </row>
    <row r="2027" spans="1:3" x14ac:dyDescent="0.15">
      <c r="A2027" s="19">
        <v>2027</v>
      </c>
      <c r="B2027" s="29" t="s">
        <v>3875</v>
      </c>
      <c r="C2027" s="23"/>
    </row>
    <row r="2028" spans="1:3" x14ac:dyDescent="0.15">
      <c r="A2028" s="25">
        <v>2028</v>
      </c>
      <c r="B2028" s="29" t="s">
        <v>3876</v>
      </c>
      <c r="C2028" s="23"/>
    </row>
    <row r="2029" spans="1:3" x14ac:dyDescent="0.15">
      <c r="A2029" s="19">
        <v>2029</v>
      </c>
      <c r="B2029" s="29" t="s">
        <v>3877</v>
      </c>
      <c r="C2029" s="23"/>
    </row>
    <row r="2030" spans="1:3" x14ac:dyDescent="0.15">
      <c r="A2030" s="25">
        <v>2030</v>
      </c>
      <c r="B2030" s="29" t="s">
        <v>3878</v>
      </c>
      <c r="C2030" s="23"/>
    </row>
    <row r="2031" spans="1:3" x14ac:dyDescent="0.15">
      <c r="A2031" s="19">
        <v>2031</v>
      </c>
      <c r="B2031" s="29" t="s">
        <v>3879</v>
      </c>
      <c r="C2031" s="23"/>
    </row>
    <row r="2032" spans="1:3" x14ac:dyDescent="0.15">
      <c r="A2032" s="19">
        <v>2032</v>
      </c>
      <c r="B2032" s="29" t="s">
        <v>3880</v>
      </c>
      <c r="C2032" s="23"/>
    </row>
    <row r="2033" spans="1:3" x14ac:dyDescent="0.15">
      <c r="A2033" s="25">
        <v>2033</v>
      </c>
      <c r="B2033" s="29" t="s">
        <v>991</v>
      </c>
      <c r="C2033" s="23"/>
    </row>
    <row r="2034" spans="1:3" x14ac:dyDescent="0.15">
      <c r="A2034" s="19">
        <v>2034</v>
      </c>
      <c r="B2034" s="29" t="s">
        <v>992</v>
      </c>
      <c r="C2034" s="23"/>
    </row>
    <row r="2035" spans="1:3" x14ac:dyDescent="0.15">
      <c r="A2035" s="25">
        <v>2035</v>
      </c>
      <c r="B2035" s="29" t="s">
        <v>993</v>
      </c>
      <c r="C2035" s="23"/>
    </row>
    <row r="2036" spans="1:3" x14ac:dyDescent="0.15">
      <c r="A2036" s="19">
        <v>2036</v>
      </c>
      <c r="B2036" s="29" t="s">
        <v>994</v>
      </c>
      <c r="C2036" s="23"/>
    </row>
    <row r="2037" spans="1:3" x14ac:dyDescent="0.15">
      <c r="A2037" s="25">
        <v>2037</v>
      </c>
      <c r="B2037" s="29" t="s">
        <v>995</v>
      </c>
      <c r="C2037" s="23"/>
    </row>
    <row r="2038" spans="1:3" x14ac:dyDescent="0.15">
      <c r="A2038" s="19">
        <v>2038</v>
      </c>
      <c r="B2038" s="29" t="s">
        <v>996</v>
      </c>
      <c r="C2038" s="23"/>
    </row>
    <row r="2039" spans="1:3" x14ac:dyDescent="0.15">
      <c r="A2039" s="19">
        <v>2039</v>
      </c>
      <c r="B2039" s="29" t="s">
        <v>997</v>
      </c>
      <c r="C2039" s="23"/>
    </row>
    <row r="2040" spans="1:3" x14ac:dyDescent="0.15">
      <c r="A2040" s="25">
        <v>2040</v>
      </c>
      <c r="B2040" s="29" t="s">
        <v>998</v>
      </c>
      <c r="C2040" s="23"/>
    </row>
    <row r="2041" spans="1:3" x14ac:dyDescent="0.15">
      <c r="A2041" s="19">
        <v>2041</v>
      </c>
      <c r="B2041" s="29" t="s">
        <v>999</v>
      </c>
      <c r="C2041" s="23"/>
    </row>
    <row r="2042" spans="1:3" x14ac:dyDescent="0.15">
      <c r="A2042" s="25">
        <v>2042</v>
      </c>
      <c r="B2042" s="29" t="s">
        <v>1000</v>
      </c>
      <c r="C2042" s="23"/>
    </row>
    <row r="2043" spans="1:3" x14ac:dyDescent="0.15">
      <c r="A2043" s="19">
        <v>2043</v>
      </c>
      <c r="B2043" s="29" t="s">
        <v>1001</v>
      </c>
      <c r="C2043" s="23"/>
    </row>
    <row r="2044" spans="1:3" x14ac:dyDescent="0.15">
      <c r="A2044" s="25">
        <v>2044</v>
      </c>
      <c r="B2044" s="29" t="s">
        <v>1002</v>
      </c>
      <c r="C2044" s="23"/>
    </row>
    <row r="2045" spans="1:3" x14ac:dyDescent="0.15">
      <c r="A2045" s="19">
        <v>2045</v>
      </c>
      <c r="B2045" s="29" t="s">
        <v>1003</v>
      </c>
      <c r="C2045" s="23"/>
    </row>
    <row r="2046" spans="1:3" x14ac:dyDescent="0.15">
      <c r="A2046" s="19">
        <v>2046</v>
      </c>
      <c r="B2046" s="29" t="s">
        <v>1004</v>
      </c>
      <c r="C2046" s="23"/>
    </row>
    <row r="2047" spans="1:3" x14ac:dyDescent="0.15">
      <c r="A2047" s="25">
        <v>2047</v>
      </c>
      <c r="B2047" s="29" t="s">
        <v>1005</v>
      </c>
      <c r="C2047" s="23"/>
    </row>
    <row r="2048" spans="1:3" x14ac:dyDescent="0.15">
      <c r="A2048" s="19">
        <v>2048</v>
      </c>
      <c r="B2048" s="29" t="s">
        <v>1006</v>
      </c>
      <c r="C2048" s="23"/>
    </row>
    <row r="2049" spans="1:3" x14ac:dyDescent="0.15">
      <c r="A2049" s="25">
        <v>2049</v>
      </c>
      <c r="B2049" s="29" t="s">
        <v>1544</v>
      </c>
      <c r="C2049" s="23"/>
    </row>
    <row r="2050" spans="1:3" x14ac:dyDescent="0.15">
      <c r="A2050" s="19">
        <v>2050</v>
      </c>
      <c r="B2050" s="29" t="s">
        <v>1545</v>
      </c>
      <c r="C2050" s="23"/>
    </row>
    <row r="2051" spans="1:3" x14ac:dyDescent="0.15">
      <c r="A2051" s="25">
        <v>2051</v>
      </c>
      <c r="B2051" s="29" t="s">
        <v>1546</v>
      </c>
      <c r="C2051" s="23"/>
    </row>
    <row r="2052" spans="1:3" x14ac:dyDescent="0.15">
      <c r="A2052" s="19">
        <v>2052</v>
      </c>
      <c r="B2052" s="29" t="s">
        <v>1547</v>
      </c>
      <c r="C2052" s="23"/>
    </row>
    <row r="2053" spans="1:3" x14ac:dyDescent="0.15">
      <c r="A2053" s="19">
        <v>2053</v>
      </c>
      <c r="B2053" s="29" t="s">
        <v>1548</v>
      </c>
      <c r="C2053" s="23"/>
    </row>
    <row r="2054" spans="1:3" x14ac:dyDescent="0.15">
      <c r="A2054" s="25">
        <v>2054</v>
      </c>
      <c r="B2054" s="29" t="s">
        <v>1549</v>
      </c>
      <c r="C2054" s="23"/>
    </row>
    <row r="2055" spans="1:3" x14ac:dyDescent="0.15">
      <c r="A2055" s="19">
        <v>2055</v>
      </c>
      <c r="B2055" s="29" t="s">
        <v>1550</v>
      </c>
      <c r="C2055" s="23"/>
    </row>
    <row r="2056" spans="1:3" x14ac:dyDescent="0.15">
      <c r="A2056" s="25">
        <v>2056</v>
      </c>
      <c r="B2056" s="29" t="s">
        <v>2939</v>
      </c>
      <c r="C2056" s="23"/>
    </row>
    <row r="2057" spans="1:3" x14ac:dyDescent="0.15">
      <c r="A2057" s="19">
        <v>2057</v>
      </c>
      <c r="B2057" s="29" t="s">
        <v>2940</v>
      </c>
      <c r="C2057" s="23"/>
    </row>
    <row r="2058" spans="1:3" x14ac:dyDescent="0.15">
      <c r="A2058" s="25">
        <v>2058</v>
      </c>
      <c r="B2058" s="29" t="s">
        <v>2941</v>
      </c>
      <c r="C2058" s="23"/>
    </row>
    <row r="2059" spans="1:3" x14ac:dyDescent="0.15">
      <c r="A2059" s="19">
        <v>2059</v>
      </c>
      <c r="B2059" s="29" t="s">
        <v>2942</v>
      </c>
      <c r="C2059" s="23"/>
    </row>
    <row r="2060" spans="1:3" x14ac:dyDescent="0.15">
      <c r="A2060" s="19">
        <v>2060</v>
      </c>
      <c r="B2060" s="29" t="s">
        <v>2943</v>
      </c>
      <c r="C2060" s="23"/>
    </row>
    <row r="2061" spans="1:3" x14ac:dyDescent="0.15">
      <c r="A2061" s="25">
        <v>2061</v>
      </c>
      <c r="B2061" s="29" t="s">
        <v>2944</v>
      </c>
      <c r="C2061" s="23"/>
    </row>
    <row r="2062" spans="1:3" x14ac:dyDescent="0.15">
      <c r="A2062" s="19">
        <v>2062</v>
      </c>
      <c r="B2062" s="29" t="s">
        <v>2945</v>
      </c>
      <c r="C2062" s="23"/>
    </row>
    <row r="2063" spans="1:3" x14ac:dyDescent="0.15">
      <c r="A2063" s="25">
        <v>2063</v>
      </c>
      <c r="B2063" s="29" t="s">
        <v>2946</v>
      </c>
      <c r="C2063" s="23"/>
    </row>
    <row r="2064" spans="1:3" x14ac:dyDescent="0.15">
      <c r="A2064" s="19">
        <v>2064</v>
      </c>
      <c r="B2064" s="29" t="s">
        <v>2947</v>
      </c>
      <c r="C2064" s="23"/>
    </row>
    <row r="2065" spans="1:3" x14ac:dyDescent="0.15">
      <c r="A2065" s="25">
        <v>2065</v>
      </c>
      <c r="B2065" s="29" t="s">
        <v>2948</v>
      </c>
      <c r="C2065" s="23"/>
    </row>
    <row r="2066" spans="1:3" x14ac:dyDescent="0.15">
      <c r="A2066" s="19">
        <v>2066</v>
      </c>
      <c r="B2066" s="29" t="s">
        <v>2949</v>
      </c>
      <c r="C2066" s="23"/>
    </row>
    <row r="2067" spans="1:3" x14ac:dyDescent="0.15">
      <c r="A2067" s="19">
        <v>2067</v>
      </c>
      <c r="B2067" s="29" t="s">
        <v>2950</v>
      </c>
      <c r="C2067" s="23"/>
    </row>
    <row r="2068" spans="1:3" x14ac:dyDescent="0.15">
      <c r="A2068" s="25">
        <v>2068</v>
      </c>
      <c r="B2068" s="29" t="s">
        <v>2951</v>
      </c>
      <c r="C2068" s="23"/>
    </row>
    <row r="2069" spans="1:3" x14ac:dyDescent="0.15">
      <c r="A2069" s="19">
        <v>2069</v>
      </c>
      <c r="B2069" s="29" t="s">
        <v>2952</v>
      </c>
      <c r="C2069" s="23"/>
    </row>
    <row r="2070" spans="1:3" x14ac:dyDescent="0.15">
      <c r="A2070" s="25">
        <v>2070</v>
      </c>
      <c r="B2070" s="29" t="s">
        <v>2953</v>
      </c>
      <c r="C2070" s="23"/>
    </row>
    <row r="2071" spans="1:3" x14ac:dyDescent="0.15">
      <c r="A2071" s="19">
        <v>2071</v>
      </c>
      <c r="B2071" s="29" t="s">
        <v>2954</v>
      </c>
      <c r="C2071" s="23"/>
    </row>
    <row r="2072" spans="1:3" x14ac:dyDescent="0.15">
      <c r="A2072" s="25">
        <v>2072</v>
      </c>
      <c r="B2072" s="29" t="s">
        <v>2955</v>
      </c>
      <c r="C2072" s="23"/>
    </row>
    <row r="2073" spans="1:3" x14ac:dyDescent="0.15">
      <c r="A2073" s="19">
        <v>2073</v>
      </c>
      <c r="B2073" s="29" t="s">
        <v>2956</v>
      </c>
      <c r="C2073" s="23"/>
    </row>
    <row r="2074" spans="1:3" x14ac:dyDescent="0.15">
      <c r="A2074" s="19">
        <v>2074</v>
      </c>
      <c r="B2074" s="29" t="s">
        <v>2957</v>
      </c>
      <c r="C2074" s="23"/>
    </row>
    <row r="2075" spans="1:3" x14ac:dyDescent="0.15">
      <c r="A2075" s="25">
        <v>2075</v>
      </c>
      <c r="B2075" s="29" t="s">
        <v>2958</v>
      </c>
      <c r="C2075" s="23"/>
    </row>
    <row r="2076" spans="1:3" x14ac:dyDescent="0.15">
      <c r="A2076" s="19">
        <v>2076</v>
      </c>
      <c r="B2076" s="29" t="s">
        <v>2959</v>
      </c>
      <c r="C2076" s="23"/>
    </row>
    <row r="2077" spans="1:3" x14ac:dyDescent="0.15">
      <c r="A2077" s="25">
        <v>2077</v>
      </c>
      <c r="B2077" s="29" t="s">
        <v>2960</v>
      </c>
      <c r="C2077" s="23"/>
    </row>
    <row r="2078" spans="1:3" x14ac:dyDescent="0.15">
      <c r="A2078" s="19">
        <v>2078</v>
      </c>
      <c r="B2078" s="29" t="s">
        <v>2961</v>
      </c>
      <c r="C2078" s="23"/>
    </row>
    <row r="2079" spans="1:3" x14ac:dyDescent="0.15">
      <c r="A2079" s="25">
        <v>2079</v>
      </c>
      <c r="B2079" s="29" t="s">
        <v>2962</v>
      </c>
      <c r="C2079" s="23"/>
    </row>
    <row r="2080" spans="1:3" x14ac:dyDescent="0.15">
      <c r="A2080" s="19">
        <v>2080</v>
      </c>
      <c r="B2080" s="29" t="s">
        <v>2963</v>
      </c>
      <c r="C2080" s="23"/>
    </row>
    <row r="2081" spans="1:3" x14ac:dyDescent="0.15">
      <c r="A2081" s="19">
        <v>2081</v>
      </c>
      <c r="B2081" s="29" t="s">
        <v>1050</v>
      </c>
      <c r="C2081" s="23"/>
    </row>
    <row r="2082" spans="1:3" x14ac:dyDescent="0.15">
      <c r="A2082" s="25">
        <v>2082</v>
      </c>
      <c r="B2082" s="29" t="s">
        <v>1051</v>
      </c>
      <c r="C2082" s="23"/>
    </row>
    <row r="2083" spans="1:3" x14ac:dyDescent="0.15">
      <c r="A2083" s="19">
        <v>2083</v>
      </c>
      <c r="B2083" s="29" t="s">
        <v>1052</v>
      </c>
      <c r="C2083" s="23"/>
    </row>
    <row r="2084" spans="1:3" x14ac:dyDescent="0.15">
      <c r="A2084" s="25">
        <v>2084</v>
      </c>
      <c r="B2084" s="29" t="s">
        <v>1053</v>
      </c>
      <c r="C2084" s="23"/>
    </row>
    <row r="2085" spans="1:3" x14ac:dyDescent="0.15">
      <c r="A2085" s="19">
        <v>2085</v>
      </c>
      <c r="B2085" s="29" t="s">
        <v>1054</v>
      </c>
      <c r="C2085" s="23"/>
    </row>
    <row r="2086" spans="1:3" x14ac:dyDescent="0.15">
      <c r="A2086" s="25">
        <v>2086</v>
      </c>
      <c r="B2086" s="29" t="s">
        <v>1055</v>
      </c>
      <c r="C2086" s="23"/>
    </row>
    <row r="2087" spans="1:3" x14ac:dyDescent="0.15">
      <c r="A2087" s="19">
        <v>2087</v>
      </c>
      <c r="B2087" s="29" t="s">
        <v>1056</v>
      </c>
      <c r="C2087" s="23"/>
    </row>
    <row r="2088" spans="1:3" x14ac:dyDescent="0.15">
      <c r="A2088" s="19">
        <v>2088</v>
      </c>
      <c r="B2088" s="29" t="s">
        <v>1057</v>
      </c>
      <c r="C2088" s="23"/>
    </row>
    <row r="2089" spans="1:3" x14ac:dyDescent="0.15">
      <c r="A2089" s="25">
        <v>2089</v>
      </c>
      <c r="B2089" s="29" t="s">
        <v>1061</v>
      </c>
      <c r="C2089" s="23"/>
    </row>
    <row r="2090" spans="1:3" x14ac:dyDescent="0.15">
      <c r="A2090" s="19">
        <v>2090</v>
      </c>
      <c r="B2090" s="29" t="s">
        <v>1062</v>
      </c>
      <c r="C2090" s="23"/>
    </row>
    <row r="2091" spans="1:3" x14ac:dyDescent="0.15">
      <c r="A2091" s="25">
        <v>2091</v>
      </c>
      <c r="B2091" s="29" t="s">
        <v>1063</v>
      </c>
      <c r="C2091" s="23"/>
    </row>
    <row r="2092" spans="1:3" x14ac:dyDescent="0.15">
      <c r="A2092" s="19">
        <v>2092</v>
      </c>
      <c r="B2092" s="29" t="s">
        <v>1064</v>
      </c>
      <c r="C2092" s="23"/>
    </row>
    <row r="2093" spans="1:3" x14ac:dyDescent="0.15">
      <c r="A2093" s="25">
        <v>2093</v>
      </c>
      <c r="B2093" s="29" t="s">
        <v>1065</v>
      </c>
      <c r="C2093" s="23"/>
    </row>
    <row r="2094" spans="1:3" x14ac:dyDescent="0.15">
      <c r="A2094" s="19">
        <v>2094</v>
      </c>
      <c r="B2094" s="29" t="s">
        <v>1066</v>
      </c>
      <c r="C2094" s="23"/>
    </row>
    <row r="2095" spans="1:3" x14ac:dyDescent="0.15">
      <c r="A2095" s="19">
        <v>2095</v>
      </c>
      <c r="B2095" s="29" t="s">
        <v>1067</v>
      </c>
      <c r="C2095" s="23"/>
    </row>
    <row r="2096" spans="1:3" x14ac:dyDescent="0.15">
      <c r="A2096" s="25">
        <v>2096</v>
      </c>
      <c r="B2096" s="29" t="s">
        <v>1068</v>
      </c>
      <c r="C2096" s="23"/>
    </row>
    <row r="2097" spans="1:3" x14ac:dyDescent="0.15">
      <c r="A2097" s="19">
        <v>2097</v>
      </c>
      <c r="B2097" s="29" t="s">
        <v>1069</v>
      </c>
      <c r="C2097" s="23"/>
    </row>
    <row r="2098" spans="1:3" x14ac:dyDescent="0.15">
      <c r="A2098" s="25">
        <v>2098</v>
      </c>
      <c r="B2098" s="29" t="s">
        <v>1070</v>
      </c>
      <c r="C2098" s="23"/>
    </row>
    <row r="2099" spans="1:3" x14ac:dyDescent="0.15">
      <c r="A2099" s="19">
        <v>2099</v>
      </c>
      <c r="B2099" s="29" t="s">
        <v>1071</v>
      </c>
      <c r="C2099" s="23"/>
    </row>
    <row r="2100" spans="1:3" x14ac:dyDescent="0.15">
      <c r="A2100" s="25">
        <v>2100</v>
      </c>
      <c r="B2100" s="29" t="s">
        <v>1072</v>
      </c>
      <c r="C2100" s="23"/>
    </row>
    <row r="2101" spans="1:3" x14ac:dyDescent="0.15">
      <c r="A2101" s="19">
        <v>2101</v>
      </c>
      <c r="B2101" s="29" t="s">
        <v>1073</v>
      </c>
      <c r="C2101" s="23"/>
    </row>
    <row r="2102" spans="1:3" x14ac:dyDescent="0.15">
      <c r="A2102" s="19">
        <v>2102</v>
      </c>
      <c r="B2102" s="29" t="s">
        <v>1074</v>
      </c>
      <c r="C2102" s="23"/>
    </row>
    <row r="2103" spans="1:3" x14ac:dyDescent="0.15">
      <c r="A2103" s="25">
        <v>2103</v>
      </c>
      <c r="B2103" s="29" t="s">
        <v>1075</v>
      </c>
      <c r="C2103" s="23"/>
    </row>
    <row r="2104" spans="1:3" x14ac:dyDescent="0.15">
      <c r="A2104" s="19">
        <v>2104</v>
      </c>
      <c r="B2104" s="29" t="s">
        <v>1076</v>
      </c>
      <c r="C2104" s="23"/>
    </row>
    <row r="2105" spans="1:3" x14ac:dyDescent="0.15">
      <c r="A2105" s="25">
        <v>2105</v>
      </c>
      <c r="B2105" s="29" t="s">
        <v>2547</v>
      </c>
      <c r="C2105" s="23"/>
    </row>
    <row r="2106" spans="1:3" x14ac:dyDescent="0.15">
      <c r="A2106" s="19">
        <v>2106</v>
      </c>
      <c r="B2106" s="29" t="s">
        <v>2548</v>
      </c>
      <c r="C2106" s="23"/>
    </row>
    <row r="2107" spans="1:3" x14ac:dyDescent="0.15">
      <c r="A2107" s="25">
        <v>2107</v>
      </c>
      <c r="B2107" s="29" t="s">
        <v>2549</v>
      </c>
      <c r="C2107" s="23"/>
    </row>
    <row r="2108" spans="1:3" x14ac:dyDescent="0.15">
      <c r="A2108" s="19">
        <v>2108</v>
      </c>
      <c r="B2108" s="29" t="s">
        <v>2550</v>
      </c>
      <c r="C2108" s="23"/>
    </row>
    <row r="2109" spans="1:3" x14ac:dyDescent="0.15">
      <c r="A2109" s="19">
        <v>2109</v>
      </c>
      <c r="B2109" s="29" t="s">
        <v>2551</v>
      </c>
      <c r="C2109" s="23"/>
    </row>
    <row r="2110" spans="1:3" x14ac:dyDescent="0.15">
      <c r="A2110" s="25">
        <v>2110</v>
      </c>
      <c r="B2110" s="29" t="s">
        <v>2552</v>
      </c>
      <c r="C2110" s="23"/>
    </row>
    <row r="2111" spans="1:3" x14ac:dyDescent="0.15">
      <c r="A2111" s="19">
        <v>2111</v>
      </c>
      <c r="B2111" s="29" t="s">
        <v>2553</v>
      </c>
      <c r="C2111" s="23"/>
    </row>
    <row r="2112" spans="1:3" x14ac:dyDescent="0.15">
      <c r="A2112" s="25">
        <v>2112</v>
      </c>
      <c r="B2112" s="29" t="s">
        <v>2554</v>
      </c>
      <c r="C2112" s="23"/>
    </row>
    <row r="2113" spans="1:3" x14ac:dyDescent="0.15">
      <c r="A2113" s="19">
        <v>2113</v>
      </c>
      <c r="B2113" s="29" t="s">
        <v>2555</v>
      </c>
      <c r="C2113" s="23"/>
    </row>
    <row r="2114" spans="1:3" x14ac:dyDescent="0.15">
      <c r="A2114" s="25">
        <v>2114</v>
      </c>
      <c r="B2114" s="29" t="s">
        <v>2556</v>
      </c>
      <c r="C2114" s="23"/>
    </row>
    <row r="2115" spans="1:3" x14ac:dyDescent="0.15">
      <c r="A2115" s="19">
        <v>2115</v>
      </c>
      <c r="B2115" s="29" t="s">
        <v>2557</v>
      </c>
      <c r="C2115" s="23"/>
    </row>
    <row r="2116" spans="1:3" x14ac:dyDescent="0.15">
      <c r="A2116" s="19">
        <v>2116</v>
      </c>
      <c r="B2116" s="29" t="s">
        <v>2558</v>
      </c>
      <c r="C2116" s="23"/>
    </row>
    <row r="2117" spans="1:3" x14ac:dyDescent="0.15">
      <c r="A2117" s="25">
        <v>2117</v>
      </c>
      <c r="B2117" s="29" t="s">
        <v>2559</v>
      </c>
      <c r="C2117" s="23"/>
    </row>
    <row r="2118" spans="1:3" x14ac:dyDescent="0.15">
      <c r="A2118" s="19">
        <v>2118</v>
      </c>
      <c r="B2118" s="29" t="s">
        <v>2560</v>
      </c>
      <c r="C2118" s="23"/>
    </row>
    <row r="2119" spans="1:3" x14ac:dyDescent="0.15">
      <c r="A2119" s="25">
        <v>2119</v>
      </c>
      <c r="B2119" s="29" t="s">
        <v>1059</v>
      </c>
      <c r="C2119" s="23"/>
    </row>
    <row r="2120" spans="1:3" x14ac:dyDescent="0.15">
      <c r="A2120" s="19">
        <v>2120</v>
      </c>
      <c r="B2120" s="33" t="s">
        <v>1060</v>
      </c>
      <c r="C2120" s="23"/>
    </row>
    <row r="2121" spans="1:3" x14ac:dyDescent="0.15">
      <c r="A2121" s="25">
        <v>2121</v>
      </c>
      <c r="B2121" s="33" t="s">
        <v>2678</v>
      </c>
      <c r="C2121" s="23"/>
    </row>
    <row r="2122" spans="1:3" x14ac:dyDescent="0.15">
      <c r="A2122" s="19">
        <v>2122</v>
      </c>
      <c r="B2122" s="33" t="s">
        <v>2679</v>
      </c>
      <c r="C2122" s="23"/>
    </row>
    <row r="2123" spans="1:3" x14ac:dyDescent="0.15">
      <c r="A2123" s="19">
        <v>2123</v>
      </c>
      <c r="B2123" s="33" t="s">
        <v>2680</v>
      </c>
      <c r="C2123" s="23"/>
    </row>
    <row r="2124" spans="1:3" x14ac:dyDescent="0.15">
      <c r="A2124" s="25">
        <v>2124</v>
      </c>
      <c r="B2124" s="33" t="s">
        <v>2681</v>
      </c>
      <c r="C2124" s="23"/>
    </row>
    <row r="2125" spans="1:3" x14ac:dyDescent="0.15">
      <c r="A2125" s="19">
        <v>2125</v>
      </c>
      <c r="B2125" s="33" t="s">
        <v>2682</v>
      </c>
      <c r="C2125" s="23"/>
    </row>
    <row r="2126" spans="1:3" x14ac:dyDescent="0.15">
      <c r="A2126" s="25">
        <v>2126</v>
      </c>
      <c r="B2126" s="33" t="s">
        <v>2683</v>
      </c>
      <c r="C2126" s="23"/>
    </row>
    <row r="2127" spans="1:3" x14ac:dyDescent="0.15">
      <c r="A2127" s="19">
        <v>2127</v>
      </c>
      <c r="B2127" s="33" t="s">
        <v>2684</v>
      </c>
      <c r="C2127" s="23"/>
    </row>
    <row r="2128" spans="1:3" x14ac:dyDescent="0.15">
      <c r="A2128" s="25">
        <v>2128</v>
      </c>
      <c r="B2128" s="33" t="s">
        <v>2546</v>
      </c>
      <c r="C2128" s="23"/>
    </row>
    <row r="2129" spans="1:3" x14ac:dyDescent="0.15">
      <c r="A2129" s="19">
        <v>2129</v>
      </c>
      <c r="B2129" s="33" t="s">
        <v>2382</v>
      </c>
      <c r="C2129" s="23"/>
    </row>
    <row r="2130" spans="1:3" x14ac:dyDescent="0.15">
      <c r="A2130" s="19">
        <v>2130</v>
      </c>
      <c r="B2130" s="33" t="s">
        <v>2383</v>
      </c>
      <c r="C2130" s="23"/>
    </row>
    <row r="2131" spans="1:3" x14ac:dyDescent="0.15">
      <c r="A2131" s="25">
        <v>2131</v>
      </c>
      <c r="B2131" s="33" t="s">
        <v>2384</v>
      </c>
      <c r="C2131" s="23"/>
    </row>
    <row r="2132" spans="1:3" x14ac:dyDescent="0.15">
      <c r="A2132" s="19">
        <v>2132</v>
      </c>
      <c r="B2132" s="33" t="s">
        <v>2385</v>
      </c>
      <c r="C2132" s="23"/>
    </row>
    <row r="2133" spans="1:3" x14ac:dyDescent="0.15">
      <c r="A2133" s="25">
        <v>2133</v>
      </c>
      <c r="B2133" s="33" t="s">
        <v>2386</v>
      </c>
      <c r="C2133" s="23"/>
    </row>
    <row r="2134" spans="1:3" x14ac:dyDescent="0.15">
      <c r="A2134" s="19">
        <v>2134</v>
      </c>
      <c r="B2134" s="33" t="s">
        <v>2387</v>
      </c>
      <c r="C2134" s="23"/>
    </row>
    <row r="2135" spans="1:3" x14ac:dyDescent="0.15">
      <c r="A2135" s="25">
        <v>2135</v>
      </c>
      <c r="B2135" s="33" t="s">
        <v>2388</v>
      </c>
      <c r="C2135" s="23"/>
    </row>
    <row r="2136" spans="1:3" x14ac:dyDescent="0.15">
      <c r="A2136" s="19">
        <v>2136</v>
      </c>
      <c r="B2136" s="33" t="s">
        <v>2389</v>
      </c>
      <c r="C2136" s="23"/>
    </row>
    <row r="2137" spans="1:3" x14ac:dyDescent="0.15">
      <c r="A2137" s="19">
        <v>2137</v>
      </c>
      <c r="B2137" s="33" t="s">
        <v>2390</v>
      </c>
      <c r="C2137" s="23"/>
    </row>
    <row r="2138" spans="1:3" x14ac:dyDescent="0.15">
      <c r="A2138" s="25">
        <v>2138</v>
      </c>
      <c r="B2138" s="33" t="s">
        <v>2391</v>
      </c>
      <c r="C2138" s="23"/>
    </row>
    <row r="2139" spans="1:3" x14ac:dyDescent="0.15">
      <c r="A2139" s="19">
        <v>2139</v>
      </c>
      <c r="B2139" s="33" t="s">
        <v>3500</v>
      </c>
      <c r="C2139" s="23"/>
    </row>
    <row r="2140" spans="1:3" x14ac:dyDescent="0.15">
      <c r="A2140" s="25">
        <v>2140</v>
      </c>
      <c r="B2140" s="33" t="s">
        <v>3501</v>
      </c>
      <c r="C2140" s="23"/>
    </row>
    <row r="2141" spans="1:3" x14ac:dyDescent="0.15">
      <c r="A2141" s="19">
        <v>2141</v>
      </c>
      <c r="B2141" s="33" t="s">
        <v>3502</v>
      </c>
      <c r="C2141" s="23"/>
    </row>
    <row r="2142" spans="1:3" x14ac:dyDescent="0.15">
      <c r="A2142" s="25">
        <v>2142</v>
      </c>
      <c r="B2142" s="33" t="s">
        <v>3503</v>
      </c>
      <c r="C2142" s="23"/>
    </row>
    <row r="2143" spans="1:3" x14ac:dyDescent="0.15">
      <c r="A2143" s="19">
        <v>2143</v>
      </c>
      <c r="B2143" s="33" t="s">
        <v>3504</v>
      </c>
      <c r="C2143" s="23"/>
    </row>
    <row r="2144" spans="1:3" x14ac:dyDescent="0.15">
      <c r="A2144" s="19">
        <v>2144</v>
      </c>
      <c r="B2144" s="33" t="s">
        <v>3505</v>
      </c>
      <c r="C2144" s="23"/>
    </row>
    <row r="2145" spans="1:3" x14ac:dyDescent="0.15">
      <c r="A2145" s="25">
        <v>2145</v>
      </c>
      <c r="B2145" s="33" t="s">
        <v>3506</v>
      </c>
      <c r="C2145" s="23"/>
    </row>
    <row r="2146" spans="1:3" x14ac:dyDescent="0.15">
      <c r="A2146" s="19">
        <v>2146</v>
      </c>
      <c r="B2146" s="33" t="s">
        <v>3507</v>
      </c>
      <c r="C2146" s="23"/>
    </row>
    <row r="2147" spans="1:3" x14ac:dyDescent="0.15">
      <c r="A2147" s="25">
        <v>2147</v>
      </c>
      <c r="B2147" s="33" t="s">
        <v>3508</v>
      </c>
      <c r="C2147" s="23"/>
    </row>
    <row r="2148" spans="1:3" x14ac:dyDescent="0.15">
      <c r="A2148" s="19">
        <v>2148</v>
      </c>
      <c r="B2148" s="33" t="s">
        <v>3509</v>
      </c>
      <c r="C2148" s="23"/>
    </row>
    <row r="2149" spans="1:3" x14ac:dyDescent="0.15">
      <c r="A2149" s="25">
        <v>2149</v>
      </c>
      <c r="B2149" s="33" t="s">
        <v>3510</v>
      </c>
      <c r="C2149" s="23"/>
    </row>
    <row r="2150" spans="1:3" x14ac:dyDescent="0.15">
      <c r="A2150" s="19">
        <v>2150</v>
      </c>
      <c r="B2150" s="33" t="s">
        <v>3511</v>
      </c>
      <c r="C2150" s="23"/>
    </row>
    <row r="2151" spans="1:3" x14ac:dyDescent="0.15">
      <c r="A2151" s="19">
        <v>2151</v>
      </c>
      <c r="B2151" s="33" t="s">
        <v>3512</v>
      </c>
      <c r="C2151" s="23"/>
    </row>
    <row r="2152" spans="1:3" x14ac:dyDescent="0.15">
      <c r="A2152" s="25">
        <v>2152</v>
      </c>
      <c r="B2152" s="33" t="s">
        <v>290</v>
      </c>
      <c r="C2152" s="23"/>
    </row>
    <row r="2153" spans="1:3" x14ac:dyDescent="0.15">
      <c r="A2153" s="19">
        <v>2153</v>
      </c>
      <c r="B2153" s="33" t="s">
        <v>291</v>
      </c>
      <c r="C2153" s="23"/>
    </row>
    <row r="2154" spans="1:3" x14ac:dyDescent="0.15">
      <c r="A2154" s="25">
        <v>2154</v>
      </c>
      <c r="B2154" s="33" t="s">
        <v>292</v>
      </c>
      <c r="C2154" s="23"/>
    </row>
    <row r="2155" spans="1:3" x14ac:dyDescent="0.15">
      <c r="A2155" s="19">
        <v>2155</v>
      </c>
      <c r="B2155" s="33" t="s">
        <v>293</v>
      </c>
      <c r="C2155" s="23"/>
    </row>
    <row r="2156" spans="1:3" x14ac:dyDescent="0.15">
      <c r="A2156" s="25">
        <v>2156</v>
      </c>
      <c r="B2156" s="33" t="s">
        <v>294</v>
      </c>
      <c r="C2156" s="23"/>
    </row>
    <row r="2157" spans="1:3" x14ac:dyDescent="0.15">
      <c r="A2157" s="19">
        <v>2157</v>
      </c>
      <c r="B2157" s="33" t="s">
        <v>295</v>
      </c>
      <c r="C2157" s="23"/>
    </row>
    <row r="2158" spans="1:3" x14ac:dyDescent="0.15">
      <c r="A2158" s="19">
        <v>2158</v>
      </c>
      <c r="B2158" s="33" t="s">
        <v>296</v>
      </c>
      <c r="C2158" s="23"/>
    </row>
    <row r="2159" spans="1:3" x14ac:dyDescent="0.15">
      <c r="A2159" s="25">
        <v>2159</v>
      </c>
      <c r="B2159" s="33" t="s">
        <v>297</v>
      </c>
      <c r="C2159" s="23"/>
    </row>
    <row r="2160" spans="1:3" x14ac:dyDescent="0.15">
      <c r="A2160" s="19">
        <v>2160</v>
      </c>
      <c r="B2160" s="33" t="s">
        <v>298</v>
      </c>
      <c r="C2160" s="23"/>
    </row>
    <row r="2161" spans="1:3" x14ac:dyDescent="0.15">
      <c r="A2161" s="25">
        <v>2161</v>
      </c>
      <c r="B2161" s="33" t="s">
        <v>299</v>
      </c>
      <c r="C2161" s="23"/>
    </row>
    <row r="2162" spans="1:3" x14ac:dyDescent="0.15">
      <c r="A2162" s="19">
        <v>2162</v>
      </c>
      <c r="B2162" s="33" t="s">
        <v>300</v>
      </c>
      <c r="C2162" s="23"/>
    </row>
    <row r="2163" spans="1:3" x14ac:dyDescent="0.15">
      <c r="A2163" s="25">
        <v>2163</v>
      </c>
      <c r="B2163" s="33" t="s">
        <v>301</v>
      </c>
      <c r="C2163" s="23"/>
    </row>
    <row r="2164" spans="1:3" x14ac:dyDescent="0.15">
      <c r="A2164" s="19">
        <v>2164</v>
      </c>
      <c r="B2164" s="33" t="s">
        <v>302</v>
      </c>
      <c r="C2164" s="23"/>
    </row>
    <row r="2165" spans="1:3" x14ac:dyDescent="0.15">
      <c r="A2165" s="19">
        <v>2165</v>
      </c>
      <c r="B2165" s="33" t="s">
        <v>303</v>
      </c>
      <c r="C2165" s="23"/>
    </row>
    <row r="2166" spans="1:3" x14ac:dyDescent="0.15">
      <c r="A2166" s="25">
        <v>2166</v>
      </c>
      <c r="B2166" s="33" t="s">
        <v>304</v>
      </c>
      <c r="C2166" s="23"/>
    </row>
    <row r="2167" spans="1:3" x14ac:dyDescent="0.15">
      <c r="A2167" s="19">
        <v>2167</v>
      </c>
      <c r="B2167" s="33" t="s">
        <v>305</v>
      </c>
      <c r="C2167" s="23"/>
    </row>
    <row r="2168" spans="1:3" x14ac:dyDescent="0.15">
      <c r="A2168" s="25">
        <v>2168</v>
      </c>
      <c r="B2168" s="33" t="s">
        <v>306</v>
      </c>
      <c r="C2168" s="23"/>
    </row>
    <row r="2169" spans="1:3" x14ac:dyDescent="0.15">
      <c r="A2169" s="19">
        <v>2169</v>
      </c>
      <c r="B2169" s="33" t="s">
        <v>307</v>
      </c>
      <c r="C2169" s="23"/>
    </row>
    <row r="2170" spans="1:3" x14ac:dyDescent="0.15">
      <c r="A2170" s="25">
        <v>2170</v>
      </c>
      <c r="B2170" s="33" t="s">
        <v>308</v>
      </c>
      <c r="C2170" s="23"/>
    </row>
    <row r="2171" spans="1:3" x14ac:dyDescent="0.15">
      <c r="A2171" s="19">
        <v>2171</v>
      </c>
      <c r="B2171" s="33" t="s">
        <v>309</v>
      </c>
      <c r="C2171" s="23"/>
    </row>
    <row r="2172" spans="1:3" x14ac:dyDescent="0.15">
      <c r="A2172" s="19">
        <v>2172</v>
      </c>
      <c r="B2172" s="33" t="s">
        <v>310</v>
      </c>
      <c r="C2172" s="23"/>
    </row>
    <row r="2173" spans="1:3" x14ac:dyDescent="0.15">
      <c r="A2173" s="25">
        <v>2173</v>
      </c>
      <c r="B2173" s="33" t="s">
        <v>1931</v>
      </c>
      <c r="C2173" s="23"/>
    </row>
    <row r="2174" spans="1:3" x14ac:dyDescent="0.15">
      <c r="A2174" s="19">
        <v>2174</v>
      </c>
      <c r="B2174" s="33" t="s">
        <v>1932</v>
      </c>
      <c r="C2174" s="23"/>
    </row>
    <row r="2175" spans="1:3" x14ac:dyDescent="0.15">
      <c r="A2175" s="25">
        <v>2175</v>
      </c>
      <c r="B2175" s="33" t="s">
        <v>1933</v>
      </c>
      <c r="C2175" s="23"/>
    </row>
    <row r="2176" spans="1:3" x14ac:dyDescent="0.15">
      <c r="A2176" s="19">
        <v>2176</v>
      </c>
      <c r="B2176" s="33" t="s">
        <v>1934</v>
      </c>
      <c r="C2176" s="23"/>
    </row>
    <row r="2177" spans="1:3" x14ac:dyDescent="0.15">
      <c r="A2177" s="25">
        <v>2177</v>
      </c>
      <c r="B2177" s="33" t="s">
        <v>1935</v>
      </c>
      <c r="C2177" s="23"/>
    </row>
    <row r="2178" spans="1:3" x14ac:dyDescent="0.15">
      <c r="A2178" s="19">
        <v>2178</v>
      </c>
      <c r="B2178" s="33" t="s">
        <v>1936</v>
      </c>
      <c r="C2178" s="23"/>
    </row>
    <row r="2179" spans="1:3" x14ac:dyDescent="0.15">
      <c r="A2179" s="19">
        <v>2179</v>
      </c>
      <c r="B2179" s="33" t="s">
        <v>1937</v>
      </c>
      <c r="C2179" s="23"/>
    </row>
    <row r="2180" spans="1:3" x14ac:dyDescent="0.15">
      <c r="A2180" s="25">
        <v>2180</v>
      </c>
      <c r="B2180" s="33" t="s">
        <v>1938</v>
      </c>
      <c r="C2180" s="23"/>
    </row>
    <row r="2181" spans="1:3" x14ac:dyDescent="0.15">
      <c r="A2181" s="19">
        <v>2181</v>
      </c>
      <c r="B2181" s="33" t="s">
        <v>1939</v>
      </c>
      <c r="C2181" s="23"/>
    </row>
    <row r="2182" spans="1:3" x14ac:dyDescent="0.15">
      <c r="A2182" s="25">
        <v>2182</v>
      </c>
      <c r="B2182" s="33" t="s">
        <v>1940</v>
      </c>
      <c r="C2182" s="23"/>
    </row>
    <row r="2183" spans="1:3" x14ac:dyDescent="0.15">
      <c r="A2183" s="19">
        <v>2183</v>
      </c>
      <c r="B2183" s="33" t="s">
        <v>1941</v>
      </c>
      <c r="C2183" s="23"/>
    </row>
    <row r="2184" spans="1:3" x14ac:dyDescent="0.15">
      <c r="A2184" s="25">
        <v>2184</v>
      </c>
      <c r="B2184" s="33" t="s">
        <v>1942</v>
      </c>
      <c r="C2184" s="23"/>
    </row>
    <row r="2185" spans="1:3" x14ac:dyDescent="0.15">
      <c r="A2185" s="19">
        <v>2185</v>
      </c>
      <c r="B2185" s="33" t="s">
        <v>1943</v>
      </c>
      <c r="C2185" s="23"/>
    </row>
    <row r="2186" spans="1:3" x14ac:dyDescent="0.15">
      <c r="A2186" s="19">
        <v>2186</v>
      </c>
      <c r="B2186" s="33" t="s">
        <v>1944</v>
      </c>
      <c r="C2186" s="23"/>
    </row>
    <row r="2187" spans="1:3" x14ac:dyDescent="0.15">
      <c r="A2187" s="25">
        <v>2187</v>
      </c>
      <c r="B2187" s="33" t="s">
        <v>1945</v>
      </c>
      <c r="C2187" s="23"/>
    </row>
    <row r="2188" spans="1:3" x14ac:dyDescent="0.15">
      <c r="A2188" s="19">
        <v>2188</v>
      </c>
      <c r="B2188" s="33" t="s">
        <v>3437</v>
      </c>
      <c r="C2188" s="23"/>
    </row>
    <row r="2189" spans="1:3" x14ac:dyDescent="0.15">
      <c r="A2189" s="25">
        <v>2189</v>
      </c>
      <c r="B2189" s="33" t="s">
        <v>3438</v>
      </c>
      <c r="C2189" s="23"/>
    </row>
    <row r="2190" spans="1:3" x14ac:dyDescent="0.15">
      <c r="A2190" s="19">
        <v>2190</v>
      </c>
      <c r="B2190" s="33" t="s">
        <v>3439</v>
      </c>
      <c r="C2190" s="23"/>
    </row>
    <row r="2191" spans="1:3" x14ac:dyDescent="0.15">
      <c r="A2191" s="25">
        <v>2191</v>
      </c>
      <c r="B2191" s="33" t="s">
        <v>3440</v>
      </c>
      <c r="C2191" s="23"/>
    </row>
    <row r="2192" spans="1:3" x14ac:dyDescent="0.15">
      <c r="A2192" s="19">
        <v>2192</v>
      </c>
      <c r="B2192" s="33" t="s">
        <v>3441</v>
      </c>
      <c r="C2192" s="23"/>
    </row>
    <row r="2193" spans="1:3" x14ac:dyDescent="0.15">
      <c r="A2193" s="19">
        <v>2193</v>
      </c>
      <c r="B2193" s="33" t="s">
        <v>3442</v>
      </c>
      <c r="C2193" s="23"/>
    </row>
    <row r="2194" spans="1:3" x14ac:dyDescent="0.15">
      <c r="A2194" s="25">
        <v>2194</v>
      </c>
      <c r="B2194" s="33" t="s">
        <v>3443</v>
      </c>
      <c r="C2194" s="23"/>
    </row>
    <row r="2195" spans="1:3" x14ac:dyDescent="0.15">
      <c r="A2195" s="19">
        <v>2195</v>
      </c>
      <c r="B2195" s="33" t="s">
        <v>3444</v>
      </c>
      <c r="C2195" s="23"/>
    </row>
    <row r="2196" spans="1:3" x14ac:dyDescent="0.15">
      <c r="A2196" s="25">
        <v>2196</v>
      </c>
      <c r="B2196" s="33" t="s">
        <v>3445</v>
      </c>
      <c r="C2196" s="23"/>
    </row>
    <row r="2197" spans="1:3" x14ac:dyDescent="0.15">
      <c r="A2197" s="19">
        <v>2197</v>
      </c>
      <c r="B2197" s="33" t="s">
        <v>3446</v>
      </c>
      <c r="C2197" s="23"/>
    </row>
    <row r="2198" spans="1:3" x14ac:dyDescent="0.15">
      <c r="A2198" s="25">
        <v>2198</v>
      </c>
      <c r="B2198" s="33" t="s">
        <v>3447</v>
      </c>
      <c r="C2198" s="23"/>
    </row>
    <row r="2199" spans="1:3" x14ac:dyDescent="0.15">
      <c r="A2199" s="19">
        <v>2199</v>
      </c>
      <c r="B2199" s="33" t="s">
        <v>3448</v>
      </c>
      <c r="C2199" s="23"/>
    </row>
    <row r="2200" spans="1:3" x14ac:dyDescent="0.15">
      <c r="A2200" s="19">
        <v>2200</v>
      </c>
      <c r="B2200" s="33" t="s">
        <v>3449</v>
      </c>
      <c r="C2200" s="23"/>
    </row>
    <row r="2201" spans="1:3" x14ac:dyDescent="0.15">
      <c r="A2201" s="25">
        <v>2201</v>
      </c>
      <c r="B2201" s="33" t="s">
        <v>3450</v>
      </c>
      <c r="C2201" s="23"/>
    </row>
    <row r="2202" spans="1:3" x14ac:dyDescent="0.15">
      <c r="A2202" s="19">
        <v>2202</v>
      </c>
      <c r="B2202" s="33" t="s">
        <v>3451</v>
      </c>
      <c r="C2202" s="23"/>
    </row>
    <row r="2203" spans="1:3" x14ac:dyDescent="0.15">
      <c r="A2203" s="25">
        <v>2203</v>
      </c>
      <c r="B2203" s="33" t="s">
        <v>3452</v>
      </c>
      <c r="C2203" s="23"/>
    </row>
    <row r="2204" spans="1:3" x14ac:dyDescent="0.15">
      <c r="A2204" s="19">
        <v>2204</v>
      </c>
      <c r="B2204" s="33" t="s">
        <v>3453</v>
      </c>
      <c r="C2204" s="23"/>
    </row>
    <row r="2205" spans="1:3" x14ac:dyDescent="0.15">
      <c r="A2205" s="25">
        <v>2205</v>
      </c>
      <c r="B2205" s="33" t="s">
        <v>3454</v>
      </c>
      <c r="C2205" s="23"/>
    </row>
    <row r="2206" spans="1:3" x14ac:dyDescent="0.15">
      <c r="A2206" s="19">
        <v>2206</v>
      </c>
      <c r="B2206" s="33" t="s">
        <v>3455</v>
      </c>
      <c r="C2206" s="23"/>
    </row>
    <row r="2207" spans="1:3" x14ac:dyDescent="0.15">
      <c r="A2207" s="19">
        <v>2207</v>
      </c>
      <c r="B2207" s="33" t="s">
        <v>3456</v>
      </c>
      <c r="C2207" s="23"/>
    </row>
    <row r="2208" spans="1:3" x14ac:dyDescent="0.15">
      <c r="A2208" s="25">
        <v>2208</v>
      </c>
      <c r="B2208" s="33" t="s">
        <v>3457</v>
      </c>
      <c r="C2208" s="23"/>
    </row>
    <row r="2209" spans="1:3" x14ac:dyDescent="0.15">
      <c r="A2209" s="19">
        <v>2209</v>
      </c>
      <c r="B2209" s="33" t="s">
        <v>3458</v>
      </c>
      <c r="C2209" s="23"/>
    </row>
    <row r="2210" spans="1:3" x14ac:dyDescent="0.15">
      <c r="A2210" s="25">
        <v>2210</v>
      </c>
      <c r="B2210" s="33" t="s">
        <v>3016</v>
      </c>
      <c r="C2210" s="23"/>
    </row>
    <row r="2211" spans="1:3" x14ac:dyDescent="0.15">
      <c r="A2211" s="19">
        <v>2211</v>
      </c>
      <c r="B2211" s="33" t="s">
        <v>3017</v>
      </c>
      <c r="C2211" s="23"/>
    </row>
    <row r="2212" spans="1:3" x14ac:dyDescent="0.15">
      <c r="A2212" s="25">
        <v>2212</v>
      </c>
      <c r="B2212" s="33" t="s">
        <v>1282</v>
      </c>
      <c r="C2212" s="23"/>
    </row>
    <row r="2213" spans="1:3" x14ac:dyDescent="0.15">
      <c r="A2213" s="19">
        <v>2213</v>
      </c>
      <c r="B2213" s="33" t="s">
        <v>1283</v>
      </c>
      <c r="C2213" s="23"/>
    </row>
    <row r="2214" spans="1:3" x14ac:dyDescent="0.15">
      <c r="A2214" s="19">
        <v>2214</v>
      </c>
      <c r="B2214" s="33" t="s">
        <v>1284</v>
      </c>
      <c r="C2214" s="23"/>
    </row>
    <row r="2215" spans="1:3" x14ac:dyDescent="0.15">
      <c r="A2215" s="25">
        <v>2215</v>
      </c>
      <c r="B2215" s="33" t="s">
        <v>1285</v>
      </c>
      <c r="C2215" s="23"/>
    </row>
    <row r="2216" spans="1:3" x14ac:dyDescent="0.15">
      <c r="A2216" s="19">
        <v>2216</v>
      </c>
      <c r="B2216" s="33" t="s">
        <v>1286</v>
      </c>
      <c r="C2216" s="23"/>
    </row>
    <row r="2217" spans="1:3" x14ac:dyDescent="0.15">
      <c r="A2217" s="25">
        <v>2217</v>
      </c>
      <c r="B2217" s="33" t="s">
        <v>1287</v>
      </c>
      <c r="C2217" s="23"/>
    </row>
    <row r="2218" spans="1:3" x14ac:dyDescent="0.15">
      <c r="A2218" s="19">
        <v>2218</v>
      </c>
      <c r="B2218" s="33" t="s">
        <v>1288</v>
      </c>
      <c r="C2218" s="23"/>
    </row>
    <row r="2219" spans="1:3" x14ac:dyDescent="0.15">
      <c r="A2219" s="25">
        <v>2219</v>
      </c>
      <c r="B2219" s="33" t="s">
        <v>1289</v>
      </c>
      <c r="C2219" s="23"/>
    </row>
    <row r="2220" spans="1:3" x14ac:dyDescent="0.15">
      <c r="A2220" s="19">
        <v>2220</v>
      </c>
      <c r="B2220" s="33" t="s">
        <v>1290</v>
      </c>
      <c r="C2220" s="23"/>
    </row>
    <row r="2221" spans="1:3" x14ac:dyDescent="0.15">
      <c r="A2221" s="19">
        <v>2221</v>
      </c>
      <c r="B2221" s="33" t="s">
        <v>1291</v>
      </c>
      <c r="C2221" s="23"/>
    </row>
    <row r="2222" spans="1:3" x14ac:dyDescent="0.15">
      <c r="A2222" s="25">
        <v>2222</v>
      </c>
      <c r="B2222" s="33" t="s">
        <v>1292</v>
      </c>
      <c r="C2222" s="23"/>
    </row>
    <row r="2223" spans="1:3" x14ac:dyDescent="0.15">
      <c r="A2223" s="19">
        <v>2223</v>
      </c>
      <c r="B2223" s="33" t="s">
        <v>1293</v>
      </c>
      <c r="C2223" s="23"/>
    </row>
    <row r="2224" spans="1:3" x14ac:dyDescent="0.15">
      <c r="A2224" s="25">
        <v>2224</v>
      </c>
      <c r="B2224" s="33" t="s">
        <v>1294</v>
      </c>
      <c r="C2224" s="23"/>
    </row>
    <row r="2225" spans="1:3" x14ac:dyDescent="0.15">
      <c r="A2225" s="19">
        <v>2225</v>
      </c>
      <c r="B2225" s="33" t="s">
        <v>2823</v>
      </c>
      <c r="C2225" s="23"/>
    </row>
    <row r="2226" spans="1:3" x14ac:dyDescent="0.15">
      <c r="A2226" s="25">
        <v>2226</v>
      </c>
      <c r="B2226" s="33" t="s">
        <v>2824</v>
      </c>
      <c r="C2226" s="23"/>
    </row>
    <row r="2227" spans="1:3" x14ac:dyDescent="0.15">
      <c r="A2227" s="19">
        <v>2227</v>
      </c>
      <c r="B2227" s="33" t="s">
        <v>2825</v>
      </c>
      <c r="C2227" s="23"/>
    </row>
    <row r="2228" spans="1:3" x14ac:dyDescent="0.15">
      <c r="A2228" s="19">
        <v>2228</v>
      </c>
      <c r="B2228" s="33" t="s">
        <v>2826</v>
      </c>
      <c r="C2228" s="23"/>
    </row>
    <row r="2229" spans="1:3" x14ac:dyDescent="0.15">
      <c r="A2229" s="25">
        <v>2229</v>
      </c>
      <c r="B2229" s="33" t="s">
        <v>2827</v>
      </c>
      <c r="C2229" s="23"/>
    </row>
    <row r="2230" spans="1:3" x14ac:dyDescent="0.15">
      <c r="A2230" s="19">
        <v>2230</v>
      </c>
      <c r="B2230" s="33" t="s">
        <v>2828</v>
      </c>
      <c r="C2230" s="23"/>
    </row>
    <row r="2231" spans="1:3" x14ac:dyDescent="0.15">
      <c r="A2231" s="25">
        <v>2231</v>
      </c>
      <c r="B2231" s="33" t="s">
        <v>2829</v>
      </c>
      <c r="C2231" s="23"/>
    </row>
    <row r="2232" spans="1:3" x14ac:dyDescent="0.15">
      <c r="A2232" s="19">
        <v>2232</v>
      </c>
      <c r="B2232" s="33" t="s">
        <v>2830</v>
      </c>
      <c r="C2232" s="23"/>
    </row>
    <row r="2233" spans="1:3" x14ac:dyDescent="0.15">
      <c r="A2233" s="25">
        <v>2233</v>
      </c>
      <c r="B2233" s="33" t="s">
        <v>2831</v>
      </c>
      <c r="C2233" s="23"/>
    </row>
    <row r="2234" spans="1:3" x14ac:dyDescent="0.15">
      <c r="A2234" s="19">
        <v>2234</v>
      </c>
      <c r="B2234" s="33" t="s">
        <v>2832</v>
      </c>
      <c r="C2234" s="23"/>
    </row>
    <row r="2235" spans="1:3" x14ac:dyDescent="0.15">
      <c r="A2235" s="19">
        <v>2235</v>
      </c>
      <c r="B2235" s="33" t="s">
        <v>2833</v>
      </c>
      <c r="C2235" s="23"/>
    </row>
    <row r="2236" spans="1:3" x14ac:dyDescent="0.15">
      <c r="A2236" s="25">
        <v>2236</v>
      </c>
      <c r="B2236" s="33" t="s">
        <v>2834</v>
      </c>
      <c r="C2236" s="23"/>
    </row>
    <row r="2237" spans="1:3" x14ac:dyDescent="0.15">
      <c r="A2237" s="19">
        <v>2237</v>
      </c>
      <c r="B2237" s="33" t="s">
        <v>2835</v>
      </c>
      <c r="C2237" s="23"/>
    </row>
    <row r="2238" spans="1:3" x14ac:dyDescent="0.15">
      <c r="A2238" s="25">
        <v>2238</v>
      </c>
      <c r="B2238" s="33" t="s">
        <v>203</v>
      </c>
      <c r="C2238" s="23"/>
    </row>
    <row r="2239" spans="1:3" x14ac:dyDescent="0.15">
      <c r="A2239" s="19">
        <v>2239</v>
      </c>
      <c r="B2239" s="33" t="s">
        <v>204</v>
      </c>
      <c r="C2239" s="23"/>
    </row>
    <row r="2240" spans="1:3" x14ac:dyDescent="0.15">
      <c r="A2240" s="25">
        <v>2240</v>
      </c>
      <c r="B2240" s="33" t="s">
        <v>205</v>
      </c>
      <c r="C2240" s="23"/>
    </row>
    <row r="2241" spans="1:3" x14ac:dyDescent="0.15">
      <c r="A2241" s="19">
        <v>2241</v>
      </c>
      <c r="B2241" s="33" t="s">
        <v>206</v>
      </c>
      <c r="C2241" s="23"/>
    </row>
    <row r="2242" spans="1:3" x14ac:dyDescent="0.15">
      <c r="A2242" s="19">
        <v>2242</v>
      </c>
      <c r="B2242" s="33" t="s">
        <v>207</v>
      </c>
      <c r="C2242" s="23"/>
    </row>
    <row r="2243" spans="1:3" x14ac:dyDescent="0.15">
      <c r="A2243" s="25">
        <v>2243</v>
      </c>
      <c r="B2243" s="33" t="s">
        <v>208</v>
      </c>
      <c r="C2243" s="23"/>
    </row>
    <row r="2244" spans="1:3" x14ac:dyDescent="0.15">
      <c r="A2244" s="19">
        <v>2244</v>
      </c>
      <c r="B2244" s="33" t="s">
        <v>209</v>
      </c>
      <c r="C2244" s="23"/>
    </row>
    <row r="2245" spans="1:3" x14ac:dyDescent="0.15">
      <c r="A2245" s="25">
        <v>2245</v>
      </c>
      <c r="B2245" s="33" t="s">
        <v>210</v>
      </c>
      <c r="C2245" s="23"/>
    </row>
    <row r="2246" spans="1:3" x14ac:dyDescent="0.15">
      <c r="A2246" s="19">
        <v>2246</v>
      </c>
      <c r="B2246" s="33" t="s">
        <v>211</v>
      </c>
      <c r="C2246" s="23"/>
    </row>
    <row r="2247" spans="1:3" x14ac:dyDescent="0.15">
      <c r="A2247" s="25">
        <v>2247</v>
      </c>
      <c r="B2247" s="33" t="s">
        <v>212</v>
      </c>
      <c r="C2247" s="23"/>
    </row>
    <row r="2248" spans="1:3" x14ac:dyDescent="0.15">
      <c r="A2248" s="19">
        <v>2248</v>
      </c>
      <c r="B2248" s="33" t="s">
        <v>213</v>
      </c>
      <c r="C2248" s="23"/>
    </row>
    <row r="2249" spans="1:3" x14ac:dyDescent="0.15">
      <c r="A2249" s="19">
        <v>2249</v>
      </c>
      <c r="B2249" s="33" t="s">
        <v>214</v>
      </c>
      <c r="C2249" s="23"/>
    </row>
    <row r="2250" spans="1:3" x14ac:dyDescent="0.15">
      <c r="A2250" s="25">
        <v>2250</v>
      </c>
      <c r="B2250" s="33" t="s">
        <v>215</v>
      </c>
      <c r="C2250" s="23"/>
    </row>
    <row r="2251" spans="1:3" x14ac:dyDescent="0.15">
      <c r="A2251" s="19">
        <v>2251</v>
      </c>
      <c r="B2251" s="33" t="s">
        <v>216</v>
      </c>
      <c r="C2251" s="23"/>
    </row>
    <row r="2252" spans="1:3" x14ac:dyDescent="0.15">
      <c r="A2252" s="25">
        <v>2252</v>
      </c>
      <c r="B2252" s="33" t="s">
        <v>217</v>
      </c>
      <c r="C2252" s="23"/>
    </row>
    <row r="2253" spans="1:3" x14ac:dyDescent="0.15">
      <c r="A2253" s="19">
        <v>2253</v>
      </c>
      <c r="B2253" s="33" t="s">
        <v>218</v>
      </c>
      <c r="C2253" s="23"/>
    </row>
    <row r="2254" spans="1:3" x14ac:dyDescent="0.15">
      <c r="A2254" s="25">
        <v>2254</v>
      </c>
      <c r="B2254" s="33" t="s">
        <v>219</v>
      </c>
      <c r="C2254" s="23"/>
    </row>
    <row r="2255" spans="1:3" x14ac:dyDescent="0.15">
      <c r="A2255" s="19">
        <v>2255</v>
      </c>
      <c r="B2255" s="33" t="s">
        <v>220</v>
      </c>
      <c r="C2255" s="23"/>
    </row>
    <row r="2256" spans="1:3" x14ac:dyDescent="0.15">
      <c r="A2256" s="19">
        <v>2256</v>
      </c>
      <c r="B2256" s="33" t="s">
        <v>221</v>
      </c>
      <c r="C2256" s="23"/>
    </row>
    <row r="2257" spans="1:3" x14ac:dyDescent="0.15">
      <c r="A2257" s="25">
        <v>2257</v>
      </c>
      <c r="B2257" s="33" t="s">
        <v>222</v>
      </c>
      <c r="C2257" s="23"/>
    </row>
    <row r="2258" spans="1:3" x14ac:dyDescent="0.15">
      <c r="A2258" s="19">
        <v>2258</v>
      </c>
      <c r="B2258" s="33" t="s">
        <v>223</v>
      </c>
      <c r="C2258" s="23"/>
    </row>
    <row r="2259" spans="1:3" x14ac:dyDescent="0.15">
      <c r="A2259" s="25">
        <v>2259</v>
      </c>
      <c r="B2259" s="33" t="s">
        <v>224</v>
      </c>
      <c r="C2259" s="23"/>
    </row>
    <row r="2260" spans="1:3" x14ac:dyDescent="0.15">
      <c r="A2260" s="19">
        <v>2260</v>
      </c>
      <c r="B2260" s="33" t="s">
        <v>225</v>
      </c>
      <c r="C2260" s="23"/>
    </row>
    <row r="2261" spans="1:3" x14ac:dyDescent="0.15">
      <c r="A2261" s="25">
        <v>2261</v>
      </c>
      <c r="B2261" s="33" t="s">
        <v>226</v>
      </c>
      <c r="C2261" s="23"/>
    </row>
    <row r="2262" spans="1:3" x14ac:dyDescent="0.15">
      <c r="A2262" s="19">
        <v>2262</v>
      </c>
      <c r="B2262" s="33" t="s">
        <v>227</v>
      </c>
      <c r="C2262" s="23"/>
    </row>
    <row r="2263" spans="1:3" x14ac:dyDescent="0.15">
      <c r="A2263" s="19">
        <v>2263</v>
      </c>
      <c r="B2263" s="33" t="s">
        <v>228</v>
      </c>
      <c r="C2263" s="23"/>
    </row>
    <row r="2264" spans="1:3" x14ac:dyDescent="0.15">
      <c r="A2264" s="25">
        <v>2264</v>
      </c>
      <c r="B2264" s="33" t="s">
        <v>229</v>
      </c>
      <c r="C2264" s="23"/>
    </row>
    <row r="2265" spans="1:3" x14ac:dyDescent="0.15">
      <c r="A2265" s="19">
        <v>2265</v>
      </c>
      <c r="B2265" s="33" t="s">
        <v>230</v>
      </c>
      <c r="C2265" s="23"/>
    </row>
    <row r="2266" spans="1:3" x14ac:dyDescent="0.15">
      <c r="A2266" s="25">
        <v>2266</v>
      </c>
      <c r="B2266" s="33" t="s">
        <v>231</v>
      </c>
      <c r="C2266" s="23"/>
    </row>
    <row r="2267" spans="1:3" x14ac:dyDescent="0.15">
      <c r="A2267" s="19">
        <v>2267</v>
      </c>
      <c r="B2267" s="33" t="s">
        <v>232</v>
      </c>
      <c r="C2267" s="23"/>
    </row>
    <row r="2268" spans="1:3" x14ac:dyDescent="0.15">
      <c r="A2268" s="25">
        <v>2268</v>
      </c>
      <c r="B2268" s="33" t="s">
        <v>233</v>
      </c>
      <c r="C2268" s="23"/>
    </row>
    <row r="2269" spans="1:3" x14ac:dyDescent="0.15">
      <c r="A2269" s="19">
        <v>2269</v>
      </c>
      <c r="B2269" s="33" t="s">
        <v>234</v>
      </c>
      <c r="C2269" s="23"/>
    </row>
    <row r="2270" spans="1:3" x14ac:dyDescent="0.15">
      <c r="A2270" s="19">
        <v>2270</v>
      </c>
      <c r="B2270" s="33" t="s">
        <v>235</v>
      </c>
      <c r="C2270" s="23"/>
    </row>
    <row r="2271" spans="1:3" x14ac:dyDescent="0.15">
      <c r="A2271" s="25">
        <v>2271</v>
      </c>
      <c r="B2271" s="33" t="s">
        <v>236</v>
      </c>
      <c r="C2271" s="23"/>
    </row>
    <row r="2272" spans="1:3" x14ac:dyDescent="0.15">
      <c r="A2272" s="19">
        <v>2272</v>
      </c>
      <c r="B2272" s="33" t="s">
        <v>237</v>
      </c>
      <c r="C2272" s="23"/>
    </row>
    <row r="2273" spans="1:3" x14ac:dyDescent="0.15">
      <c r="A2273" s="25">
        <v>2273</v>
      </c>
      <c r="B2273" s="33" t="s">
        <v>238</v>
      </c>
      <c r="C2273" s="23"/>
    </row>
    <row r="2274" spans="1:3" x14ac:dyDescent="0.15">
      <c r="A2274" s="19">
        <v>2274</v>
      </c>
      <c r="B2274" s="33" t="s">
        <v>239</v>
      </c>
      <c r="C2274" s="23"/>
    </row>
    <row r="2275" spans="1:3" x14ac:dyDescent="0.15">
      <c r="A2275" s="25">
        <v>2275</v>
      </c>
      <c r="B2275" s="33" t="s">
        <v>240</v>
      </c>
      <c r="C2275" s="23"/>
    </row>
    <row r="2276" spans="1:3" x14ac:dyDescent="0.15">
      <c r="A2276" s="19">
        <v>2276</v>
      </c>
      <c r="B2276" s="33" t="s">
        <v>241</v>
      </c>
      <c r="C2276" s="23"/>
    </row>
    <row r="2277" spans="1:3" x14ac:dyDescent="0.15">
      <c r="A2277" s="19">
        <v>2277</v>
      </c>
      <c r="B2277" s="33" t="s">
        <v>242</v>
      </c>
      <c r="C2277" s="23"/>
    </row>
    <row r="2278" spans="1:3" x14ac:dyDescent="0.15">
      <c r="A2278" s="25">
        <v>2278</v>
      </c>
      <c r="B2278" s="33" t="s">
        <v>243</v>
      </c>
      <c r="C2278" s="23"/>
    </row>
    <row r="2279" spans="1:3" x14ac:dyDescent="0.15">
      <c r="A2279" s="19">
        <v>2279</v>
      </c>
      <c r="B2279" s="33" t="s">
        <v>244</v>
      </c>
      <c r="C2279" s="23"/>
    </row>
    <row r="2280" spans="1:3" x14ac:dyDescent="0.15">
      <c r="A2280" s="25">
        <v>2280</v>
      </c>
      <c r="B2280" s="33" t="s">
        <v>245</v>
      </c>
      <c r="C2280" s="23"/>
    </row>
    <row r="2281" spans="1:3" x14ac:dyDescent="0.15">
      <c r="A2281" s="19">
        <v>2281</v>
      </c>
      <c r="B2281" s="33" t="s">
        <v>246</v>
      </c>
      <c r="C2281" s="23"/>
    </row>
    <row r="2282" spans="1:3" x14ac:dyDescent="0.15">
      <c r="A2282" s="25">
        <v>2282</v>
      </c>
      <c r="B2282" s="33" t="s">
        <v>247</v>
      </c>
      <c r="C2282" s="23"/>
    </row>
    <row r="2283" spans="1:3" x14ac:dyDescent="0.15">
      <c r="A2283" s="19">
        <v>2283</v>
      </c>
      <c r="B2283" s="33" t="s">
        <v>1480</v>
      </c>
      <c r="C2283" s="23"/>
    </row>
    <row r="2284" spans="1:3" x14ac:dyDescent="0.15">
      <c r="A2284" s="19">
        <v>2284</v>
      </c>
      <c r="B2284" s="33" t="s">
        <v>1481</v>
      </c>
      <c r="C2284" s="23"/>
    </row>
    <row r="2285" spans="1:3" x14ac:dyDescent="0.15">
      <c r="A2285" s="25">
        <v>2285</v>
      </c>
      <c r="B2285" s="33" t="s">
        <v>1482</v>
      </c>
      <c r="C2285" s="23"/>
    </row>
    <row r="2286" spans="1:3" x14ac:dyDescent="0.15">
      <c r="A2286" s="19">
        <v>2286</v>
      </c>
      <c r="B2286" s="33" t="s">
        <v>1483</v>
      </c>
      <c r="C2286" s="23"/>
    </row>
    <row r="2287" spans="1:3" x14ac:dyDescent="0.15">
      <c r="A2287" s="25">
        <v>2287</v>
      </c>
      <c r="B2287" s="33" t="s">
        <v>1484</v>
      </c>
      <c r="C2287" s="23"/>
    </row>
    <row r="2288" spans="1:3" x14ac:dyDescent="0.15">
      <c r="A2288" s="19">
        <v>2288</v>
      </c>
      <c r="B2288" s="33" t="s">
        <v>1485</v>
      </c>
      <c r="C2288" s="23"/>
    </row>
    <row r="2289" spans="1:3" x14ac:dyDescent="0.15">
      <c r="A2289" s="25">
        <v>2289</v>
      </c>
      <c r="B2289" s="33" t="s">
        <v>1486</v>
      </c>
      <c r="C2289" s="23"/>
    </row>
    <row r="2290" spans="1:3" x14ac:dyDescent="0.15">
      <c r="A2290" s="19">
        <v>2290</v>
      </c>
      <c r="B2290" s="33" t="s">
        <v>1487</v>
      </c>
      <c r="C2290" s="23"/>
    </row>
    <row r="2291" spans="1:3" x14ac:dyDescent="0.15">
      <c r="A2291" s="19">
        <v>2291</v>
      </c>
      <c r="B2291" s="33" t="s">
        <v>1488</v>
      </c>
      <c r="C2291" s="23"/>
    </row>
    <row r="2292" spans="1:3" x14ac:dyDescent="0.15">
      <c r="A2292" s="25">
        <v>2292</v>
      </c>
      <c r="B2292" s="33" t="s">
        <v>1489</v>
      </c>
      <c r="C2292" s="23"/>
    </row>
    <row r="2293" spans="1:3" x14ac:dyDescent="0.15">
      <c r="A2293" s="19">
        <v>2293</v>
      </c>
      <c r="B2293" s="33" t="s">
        <v>1490</v>
      </c>
      <c r="C2293" s="23"/>
    </row>
    <row r="2294" spans="1:3" x14ac:dyDescent="0.15">
      <c r="A2294" s="25">
        <v>2294</v>
      </c>
      <c r="B2294" s="33" t="s">
        <v>1491</v>
      </c>
      <c r="C2294" s="23"/>
    </row>
    <row r="2295" spans="1:3" x14ac:dyDescent="0.15">
      <c r="A2295" s="19">
        <v>2295</v>
      </c>
      <c r="B2295" s="33" t="s">
        <v>1492</v>
      </c>
      <c r="C2295" s="23"/>
    </row>
    <row r="2296" spans="1:3" x14ac:dyDescent="0.15">
      <c r="A2296" s="25">
        <v>2296</v>
      </c>
      <c r="B2296" s="33" t="s">
        <v>1493</v>
      </c>
      <c r="C2296" s="23"/>
    </row>
    <row r="2297" spans="1:3" x14ac:dyDescent="0.15">
      <c r="A2297" s="19">
        <v>2297</v>
      </c>
      <c r="B2297" s="33" t="s">
        <v>1494</v>
      </c>
      <c r="C2297" s="23"/>
    </row>
    <row r="2298" spans="1:3" x14ac:dyDescent="0.15">
      <c r="A2298" s="19">
        <v>2298</v>
      </c>
      <c r="B2298" s="33" t="s">
        <v>1495</v>
      </c>
      <c r="C2298" s="23"/>
    </row>
    <row r="2299" spans="1:3" x14ac:dyDescent="0.15">
      <c r="A2299" s="25">
        <v>2299</v>
      </c>
      <c r="B2299" s="33" t="s">
        <v>1496</v>
      </c>
      <c r="C2299" s="23"/>
    </row>
    <row r="2300" spans="1:3" x14ac:dyDescent="0.15">
      <c r="A2300" s="19">
        <v>2300</v>
      </c>
      <c r="B2300" s="33" t="s">
        <v>1497</v>
      </c>
      <c r="C2300" s="23"/>
    </row>
    <row r="2301" spans="1:3" x14ac:dyDescent="0.15">
      <c r="A2301" s="25">
        <v>2301</v>
      </c>
      <c r="B2301" s="33" t="s">
        <v>1498</v>
      </c>
      <c r="C2301" s="23"/>
    </row>
    <row r="2302" spans="1:3" x14ac:dyDescent="0.15">
      <c r="A2302" s="19">
        <v>2302</v>
      </c>
      <c r="B2302" s="33" t="s">
        <v>1499</v>
      </c>
      <c r="C2302" s="23"/>
    </row>
    <row r="2303" spans="1:3" x14ac:dyDescent="0.15">
      <c r="A2303" s="25">
        <v>2303</v>
      </c>
      <c r="B2303" s="33" t="s">
        <v>1500</v>
      </c>
      <c r="C2303" s="23"/>
    </row>
    <row r="2304" spans="1:3" x14ac:dyDescent="0.15">
      <c r="A2304" s="19">
        <v>2304</v>
      </c>
      <c r="B2304" s="33" t="s">
        <v>1501</v>
      </c>
      <c r="C2304" s="23"/>
    </row>
    <row r="2305" spans="1:3" x14ac:dyDescent="0.15">
      <c r="A2305" s="19">
        <v>2305</v>
      </c>
      <c r="B2305" s="33" t="s">
        <v>1502</v>
      </c>
      <c r="C2305" s="23"/>
    </row>
    <row r="2306" spans="1:3" x14ac:dyDescent="0.15">
      <c r="A2306" s="25">
        <v>2306</v>
      </c>
      <c r="B2306" s="33" t="s">
        <v>1503</v>
      </c>
      <c r="C2306" s="23"/>
    </row>
    <row r="2307" spans="1:3" x14ac:dyDescent="0.15">
      <c r="A2307" s="19">
        <v>2307</v>
      </c>
      <c r="B2307" s="33" t="s">
        <v>1504</v>
      </c>
      <c r="C2307" s="23"/>
    </row>
    <row r="2308" spans="1:3" x14ac:dyDescent="0.15">
      <c r="A2308" s="25">
        <v>2308</v>
      </c>
      <c r="B2308" s="33" t="s">
        <v>1505</v>
      </c>
      <c r="C2308" s="23"/>
    </row>
    <row r="2309" spans="1:3" x14ac:dyDescent="0.15">
      <c r="A2309" s="19">
        <v>2309</v>
      </c>
      <c r="B2309" s="33" t="s">
        <v>1506</v>
      </c>
      <c r="C2309" s="23"/>
    </row>
    <row r="2310" spans="1:3" x14ac:dyDescent="0.15">
      <c r="A2310" s="25">
        <v>2310</v>
      </c>
      <c r="B2310" s="33" t="s">
        <v>1507</v>
      </c>
      <c r="C2310" s="23"/>
    </row>
    <row r="2311" spans="1:3" x14ac:dyDescent="0.15">
      <c r="A2311" s="19">
        <v>2311</v>
      </c>
      <c r="B2311" s="33" t="s">
        <v>1508</v>
      </c>
      <c r="C2311" s="23"/>
    </row>
    <row r="2312" spans="1:3" x14ac:dyDescent="0.15">
      <c r="A2312" s="19">
        <v>2312</v>
      </c>
      <c r="B2312" s="33" t="s">
        <v>1509</v>
      </c>
      <c r="C2312" s="23"/>
    </row>
    <row r="2313" spans="1:3" x14ac:dyDescent="0.15">
      <c r="A2313" s="25">
        <v>2313</v>
      </c>
      <c r="B2313" s="33" t="s">
        <v>1218</v>
      </c>
      <c r="C2313" s="23"/>
    </row>
    <row r="2314" spans="1:3" x14ac:dyDescent="0.15">
      <c r="A2314" s="19">
        <v>2314</v>
      </c>
      <c r="B2314" s="33" t="s">
        <v>1219</v>
      </c>
      <c r="C2314" s="23"/>
    </row>
    <row r="2315" spans="1:3" x14ac:dyDescent="0.15">
      <c r="A2315" s="25">
        <v>2315</v>
      </c>
      <c r="B2315" s="33" t="s">
        <v>1220</v>
      </c>
      <c r="C2315" s="23"/>
    </row>
    <row r="2316" spans="1:3" x14ac:dyDescent="0.15">
      <c r="A2316" s="19">
        <v>2316</v>
      </c>
      <c r="B2316" s="33" t="s">
        <v>1221</v>
      </c>
      <c r="C2316" s="23"/>
    </row>
    <row r="2317" spans="1:3" x14ac:dyDescent="0.15">
      <c r="A2317" s="25">
        <v>2317</v>
      </c>
      <c r="B2317" s="33" t="s">
        <v>1222</v>
      </c>
      <c r="C2317" s="23"/>
    </row>
    <row r="2318" spans="1:3" x14ac:dyDescent="0.15">
      <c r="A2318" s="19">
        <v>2318</v>
      </c>
      <c r="B2318" s="33" t="s">
        <v>1223</v>
      </c>
      <c r="C2318" s="23"/>
    </row>
    <row r="2319" spans="1:3" x14ac:dyDescent="0.15">
      <c r="A2319" s="19">
        <v>2319</v>
      </c>
      <c r="B2319" s="33" t="s">
        <v>1224</v>
      </c>
      <c r="C2319" s="23"/>
    </row>
    <row r="2320" spans="1:3" x14ac:dyDescent="0.15">
      <c r="A2320" s="25">
        <v>2320</v>
      </c>
      <c r="B2320" s="33" t="s">
        <v>1225</v>
      </c>
      <c r="C2320" s="23"/>
    </row>
    <row r="2321" spans="1:3" x14ac:dyDescent="0.15">
      <c r="A2321" s="19">
        <v>2321</v>
      </c>
      <c r="B2321" s="33" t="s">
        <v>1226</v>
      </c>
      <c r="C2321" s="23"/>
    </row>
    <row r="2322" spans="1:3" x14ac:dyDescent="0.15">
      <c r="A2322" s="25">
        <v>2322</v>
      </c>
      <c r="B2322" s="33" t="s">
        <v>1227</v>
      </c>
      <c r="C2322" s="23"/>
    </row>
    <row r="2323" spans="1:3" x14ac:dyDescent="0.15">
      <c r="A2323" s="19">
        <v>2323</v>
      </c>
      <c r="B2323" s="33" t="s">
        <v>1228</v>
      </c>
      <c r="C2323" s="23"/>
    </row>
    <row r="2324" spans="1:3" x14ac:dyDescent="0.15">
      <c r="A2324" s="25">
        <v>2324</v>
      </c>
      <c r="B2324" s="33" t="s">
        <v>1229</v>
      </c>
      <c r="C2324" s="23"/>
    </row>
    <row r="2325" spans="1:3" x14ac:dyDescent="0.15">
      <c r="A2325" s="19">
        <v>2325</v>
      </c>
      <c r="B2325" s="33" t="s">
        <v>1230</v>
      </c>
      <c r="C2325" s="23"/>
    </row>
    <row r="2326" spans="1:3" x14ac:dyDescent="0.15">
      <c r="A2326" s="19">
        <v>2326</v>
      </c>
      <c r="B2326" s="33" t="s">
        <v>1231</v>
      </c>
      <c r="C2326" s="23"/>
    </row>
    <row r="2327" spans="1:3" x14ac:dyDescent="0.15">
      <c r="A2327" s="25">
        <v>2327</v>
      </c>
      <c r="B2327" s="33" t="s">
        <v>1232</v>
      </c>
      <c r="C2327" s="23"/>
    </row>
    <row r="2328" spans="1:3" x14ac:dyDescent="0.15">
      <c r="A2328" s="19">
        <v>2328</v>
      </c>
      <c r="B2328" s="33" t="s">
        <v>1233</v>
      </c>
      <c r="C2328" s="23"/>
    </row>
    <row r="2329" spans="1:3" x14ac:dyDescent="0.15">
      <c r="A2329" s="25">
        <v>2329</v>
      </c>
      <c r="B2329" s="33" t="s">
        <v>1234</v>
      </c>
      <c r="C2329" s="23"/>
    </row>
    <row r="2330" spans="1:3" x14ac:dyDescent="0.15">
      <c r="A2330" s="19">
        <v>2330</v>
      </c>
      <c r="B2330" s="33" t="s">
        <v>1235</v>
      </c>
      <c r="C2330" s="23"/>
    </row>
    <row r="2331" spans="1:3" x14ac:dyDescent="0.15">
      <c r="A2331" s="25">
        <v>2331</v>
      </c>
      <c r="B2331" s="33" t="s">
        <v>1236</v>
      </c>
      <c r="C2331" s="23"/>
    </row>
    <row r="2332" spans="1:3" x14ac:dyDescent="0.15">
      <c r="A2332" s="19">
        <v>2332</v>
      </c>
      <c r="B2332" s="33" t="s">
        <v>1237</v>
      </c>
      <c r="C2332" s="23"/>
    </row>
    <row r="2333" spans="1:3" x14ac:dyDescent="0.15">
      <c r="A2333" s="19">
        <v>2333</v>
      </c>
      <c r="B2333" s="33" t="s">
        <v>1238</v>
      </c>
      <c r="C2333" s="23"/>
    </row>
    <row r="2334" spans="1:3" x14ac:dyDescent="0.15">
      <c r="A2334" s="25">
        <v>2334</v>
      </c>
      <c r="B2334" s="33" t="s">
        <v>1239</v>
      </c>
      <c r="C2334" s="23"/>
    </row>
    <row r="2335" spans="1:3" x14ac:dyDescent="0.15">
      <c r="A2335" s="19">
        <v>2335</v>
      </c>
      <c r="B2335" s="33" t="s">
        <v>1240</v>
      </c>
      <c r="C2335" s="23"/>
    </row>
    <row r="2336" spans="1:3" x14ac:dyDescent="0.15">
      <c r="A2336" s="25">
        <v>2336</v>
      </c>
      <c r="B2336" s="33" t="s">
        <v>1241</v>
      </c>
      <c r="C2336" s="23"/>
    </row>
    <row r="2337" spans="1:3" x14ac:dyDescent="0.15">
      <c r="A2337" s="19">
        <v>2337</v>
      </c>
      <c r="B2337" s="33" t="s">
        <v>1242</v>
      </c>
      <c r="C2337" s="23"/>
    </row>
    <row r="2338" spans="1:3" x14ac:dyDescent="0.15">
      <c r="A2338" s="25">
        <v>2338</v>
      </c>
      <c r="B2338" s="33" t="s">
        <v>1243</v>
      </c>
      <c r="C2338" s="23"/>
    </row>
    <row r="2339" spans="1:3" x14ac:dyDescent="0.15">
      <c r="A2339" s="19">
        <v>2339</v>
      </c>
      <c r="B2339" s="33" t="s">
        <v>1244</v>
      </c>
      <c r="C2339" s="23"/>
    </row>
    <row r="2340" spans="1:3" x14ac:dyDescent="0.15">
      <c r="A2340" s="19">
        <v>2340</v>
      </c>
      <c r="B2340" s="33" t="s">
        <v>1245</v>
      </c>
      <c r="C2340" s="23"/>
    </row>
    <row r="2341" spans="1:3" x14ac:dyDescent="0.15">
      <c r="A2341" s="25">
        <v>2341</v>
      </c>
      <c r="B2341" s="33" t="s">
        <v>1246</v>
      </c>
      <c r="C2341" s="23"/>
    </row>
    <row r="2342" spans="1:3" x14ac:dyDescent="0.15">
      <c r="A2342" s="19">
        <v>2342</v>
      </c>
      <c r="B2342" s="33" t="s">
        <v>1247</v>
      </c>
      <c r="C2342" s="23"/>
    </row>
    <row r="2343" spans="1:3" x14ac:dyDescent="0.15">
      <c r="A2343" s="25">
        <v>2343</v>
      </c>
      <c r="B2343" s="33" t="s">
        <v>1248</v>
      </c>
      <c r="C2343" s="23"/>
    </row>
    <row r="2344" spans="1:3" x14ac:dyDescent="0.15">
      <c r="A2344" s="19">
        <v>2344</v>
      </c>
      <c r="B2344" s="33" t="s">
        <v>1249</v>
      </c>
      <c r="C2344" s="23"/>
    </row>
    <row r="2345" spans="1:3" x14ac:dyDescent="0.15">
      <c r="A2345" s="25">
        <v>2345</v>
      </c>
      <c r="B2345" s="33" t="s">
        <v>1250</v>
      </c>
      <c r="C2345" s="23"/>
    </row>
    <row r="2346" spans="1:3" x14ac:dyDescent="0.15">
      <c r="A2346" s="19">
        <v>2346</v>
      </c>
      <c r="B2346" s="33" t="s">
        <v>1251</v>
      </c>
      <c r="C2346" s="23"/>
    </row>
    <row r="2347" spans="1:3" x14ac:dyDescent="0.15">
      <c r="A2347" s="19">
        <v>2347</v>
      </c>
      <c r="B2347" s="33" t="s">
        <v>1252</v>
      </c>
      <c r="C2347" s="23"/>
    </row>
    <row r="2348" spans="1:3" x14ac:dyDescent="0.15">
      <c r="A2348" s="25">
        <v>2348</v>
      </c>
      <c r="B2348" s="33" t="s">
        <v>1253</v>
      </c>
      <c r="C2348" s="23"/>
    </row>
    <row r="2349" spans="1:3" x14ac:dyDescent="0.15">
      <c r="A2349" s="19">
        <v>2349</v>
      </c>
      <c r="B2349" s="33" t="s">
        <v>1254</v>
      </c>
      <c r="C2349" s="23"/>
    </row>
    <row r="2350" spans="1:3" x14ac:dyDescent="0.15">
      <c r="A2350" s="25">
        <v>2350</v>
      </c>
      <c r="B2350" s="33" t="s">
        <v>1255</v>
      </c>
      <c r="C2350" s="23"/>
    </row>
    <row r="2351" spans="1:3" x14ac:dyDescent="0.15">
      <c r="A2351" s="19">
        <v>2351</v>
      </c>
      <c r="B2351" s="33" t="s">
        <v>1256</v>
      </c>
      <c r="C2351" s="23"/>
    </row>
    <row r="2352" spans="1:3" x14ac:dyDescent="0.15">
      <c r="A2352" s="25">
        <v>2352</v>
      </c>
      <c r="B2352" s="33" t="s">
        <v>1257</v>
      </c>
      <c r="C2352" s="23"/>
    </row>
    <row r="2353" spans="1:3" x14ac:dyDescent="0.15">
      <c r="A2353" s="19">
        <v>2353</v>
      </c>
      <c r="B2353" s="33" t="s">
        <v>1258</v>
      </c>
      <c r="C2353" s="23"/>
    </row>
    <row r="2354" spans="1:3" x14ac:dyDescent="0.15">
      <c r="A2354" s="19">
        <v>2354</v>
      </c>
      <c r="B2354" s="33" t="s">
        <v>1259</v>
      </c>
      <c r="C2354" s="23"/>
    </row>
    <row r="2355" spans="1:3" x14ac:dyDescent="0.15">
      <c r="A2355" s="25">
        <v>2355</v>
      </c>
      <c r="B2355" s="33" t="s">
        <v>1260</v>
      </c>
      <c r="C2355" s="23"/>
    </row>
    <row r="2356" spans="1:3" x14ac:dyDescent="0.15">
      <c r="A2356" s="19">
        <v>2356</v>
      </c>
      <c r="B2356" s="33" t="s">
        <v>1261</v>
      </c>
      <c r="C2356" s="23"/>
    </row>
    <row r="2357" spans="1:3" x14ac:dyDescent="0.15">
      <c r="A2357" s="25">
        <v>2357</v>
      </c>
      <c r="B2357" s="33" t="s">
        <v>1262</v>
      </c>
      <c r="C2357" s="23"/>
    </row>
    <row r="2358" spans="1:3" x14ac:dyDescent="0.15">
      <c r="A2358" s="19">
        <v>2358</v>
      </c>
      <c r="B2358" s="33" t="s">
        <v>1263</v>
      </c>
      <c r="C2358" s="23"/>
    </row>
    <row r="2359" spans="1:3" x14ac:dyDescent="0.15">
      <c r="A2359" s="25">
        <v>2359</v>
      </c>
      <c r="B2359" s="33" t="s">
        <v>1264</v>
      </c>
      <c r="C2359" s="23"/>
    </row>
    <row r="2360" spans="1:3" x14ac:dyDescent="0.15">
      <c r="A2360" s="19">
        <v>2360</v>
      </c>
      <c r="B2360" s="33" t="s">
        <v>2818</v>
      </c>
      <c r="C2360" s="23"/>
    </row>
    <row r="2361" spans="1:3" x14ac:dyDescent="0.15">
      <c r="A2361" s="19">
        <v>2361</v>
      </c>
      <c r="B2361" s="33" t="s">
        <v>2819</v>
      </c>
      <c r="C2361" s="23"/>
    </row>
    <row r="2362" spans="1:3" x14ac:dyDescent="0.15">
      <c r="A2362" s="25">
        <v>2362</v>
      </c>
      <c r="B2362" s="33" t="s">
        <v>2820</v>
      </c>
      <c r="C2362" s="23"/>
    </row>
    <row r="2363" spans="1:3" x14ac:dyDescent="0.15">
      <c r="A2363" s="19">
        <v>2363</v>
      </c>
      <c r="B2363" s="33" t="s">
        <v>2821</v>
      </c>
      <c r="C2363" s="23"/>
    </row>
    <row r="2364" spans="1:3" x14ac:dyDescent="0.15">
      <c r="A2364" s="25">
        <v>2364</v>
      </c>
      <c r="B2364" s="33" t="s">
        <v>2822</v>
      </c>
      <c r="C2364" s="23"/>
    </row>
    <row r="2365" spans="1:3" x14ac:dyDescent="0.15">
      <c r="A2365" s="19">
        <v>2365</v>
      </c>
      <c r="B2365" s="33" t="s">
        <v>2605</v>
      </c>
      <c r="C2365" s="23"/>
    </row>
    <row r="2366" spans="1:3" x14ac:dyDescent="0.15">
      <c r="A2366" s="25">
        <v>2366</v>
      </c>
      <c r="B2366" s="33" t="s">
        <v>2606</v>
      </c>
      <c r="C2366" s="23"/>
    </row>
    <row r="2367" spans="1:3" x14ac:dyDescent="0.15">
      <c r="A2367" s="19">
        <v>2367</v>
      </c>
      <c r="B2367" s="33" t="s">
        <v>2607</v>
      </c>
      <c r="C2367" s="23"/>
    </row>
    <row r="2368" spans="1:3" x14ac:dyDescent="0.15">
      <c r="A2368" s="19">
        <v>2368</v>
      </c>
      <c r="B2368" s="33" t="s">
        <v>2608</v>
      </c>
      <c r="C2368" s="23"/>
    </row>
    <row r="2369" spans="1:3" x14ac:dyDescent="0.15">
      <c r="A2369" s="25">
        <v>2369</v>
      </c>
      <c r="B2369" s="33" t="s">
        <v>2609</v>
      </c>
      <c r="C2369" s="23"/>
    </row>
    <row r="2370" spans="1:3" x14ac:dyDescent="0.15">
      <c r="A2370" s="19">
        <v>2370</v>
      </c>
      <c r="B2370" s="33" t="s">
        <v>2610</v>
      </c>
      <c r="C2370" s="23"/>
    </row>
    <row r="2371" spans="1:3" x14ac:dyDescent="0.15">
      <c r="A2371" s="25">
        <v>2371</v>
      </c>
      <c r="B2371" s="33" t="s">
        <v>2611</v>
      </c>
      <c r="C2371" s="23"/>
    </row>
    <row r="2372" spans="1:3" x14ac:dyDescent="0.15">
      <c r="A2372" s="19">
        <v>2372</v>
      </c>
      <c r="B2372" s="33" t="s">
        <v>2612</v>
      </c>
      <c r="C2372" s="23"/>
    </row>
    <row r="2373" spans="1:3" x14ac:dyDescent="0.15">
      <c r="A2373" s="25">
        <v>2373</v>
      </c>
      <c r="B2373" s="33" t="s">
        <v>2613</v>
      </c>
      <c r="C2373" s="23"/>
    </row>
    <row r="2374" spans="1:3" x14ac:dyDescent="0.15">
      <c r="A2374" s="19">
        <v>2374</v>
      </c>
      <c r="B2374" s="33" t="s">
        <v>2614</v>
      </c>
      <c r="C2374" s="23"/>
    </row>
    <row r="2375" spans="1:3" x14ac:dyDescent="0.15">
      <c r="A2375" s="19">
        <v>2375</v>
      </c>
      <c r="B2375" s="33" t="s">
        <v>2615</v>
      </c>
      <c r="C2375" s="23"/>
    </row>
    <row r="2376" spans="1:3" x14ac:dyDescent="0.15">
      <c r="A2376" s="25">
        <v>2376</v>
      </c>
      <c r="B2376" s="33" t="s">
        <v>1058</v>
      </c>
      <c r="C2376" s="23"/>
    </row>
    <row r="2377" spans="1:3" x14ac:dyDescent="0.15">
      <c r="A2377" s="19">
        <v>2377</v>
      </c>
      <c r="B2377" s="33" t="s">
        <v>0</v>
      </c>
      <c r="C2377" s="23"/>
    </row>
    <row r="2378" spans="1:3" x14ac:dyDescent="0.15">
      <c r="A2378" s="25">
        <v>2378</v>
      </c>
      <c r="B2378" s="33" t="s">
        <v>1</v>
      </c>
      <c r="C2378" s="23"/>
    </row>
    <row r="2379" spans="1:3" x14ac:dyDescent="0.15">
      <c r="A2379" s="19">
        <v>2379</v>
      </c>
      <c r="B2379" s="33" t="s">
        <v>2</v>
      </c>
      <c r="C2379" s="23"/>
    </row>
    <row r="2380" spans="1:3" x14ac:dyDescent="0.15">
      <c r="A2380" s="25">
        <v>2380</v>
      </c>
      <c r="B2380" s="33" t="s">
        <v>3</v>
      </c>
      <c r="C2380" s="23"/>
    </row>
    <row r="2381" spans="1:3" x14ac:dyDescent="0.15">
      <c r="A2381" s="19">
        <v>2381</v>
      </c>
      <c r="B2381" s="33" t="s">
        <v>1087</v>
      </c>
      <c r="C2381" s="23"/>
    </row>
    <row r="2382" spans="1:3" x14ac:dyDescent="0.15">
      <c r="A2382" s="19">
        <v>2382</v>
      </c>
      <c r="B2382" s="33" t="s">
        <v>1088</v>
      </c>
      <c r="C2382" s="23"/>
    </row>
    <row r="2383" spans="1:3" x14ac:dyDescent="0.15">
      <c r="A2383" s="25">
        <v>2383</v>
      </c>
      <c r="B2383" s="33" t="s">
        <v>1089</v>
      </c>
      <c r="C2383" s="23"/>
    </row>
    <row r="2384" spans="1:3" x14ac:dyDescent="0.15">
      <c r="A2384" s="19">
        <v>2384</v>
      </c>
      <c r="B2384" s="33" t="s">
        <v>1090</v>
      </c>
      <c r="C2384" s="23"/>
    </row>
    <row r="2385" spans="1:3" x14ac:dyDescent="0.15">
      <c r="A2385" s="25">
        <v>2385</v>
      </c>
      <c r="B2385" s="33" t="s">
        <v>1091</v>
      </c>
      <c r="C2385" s="23"/>
    </row>
    <row r="2386" spans="1:3" x14ac:dyDescent="0.15">
      <c r="A2386" s="19">
        <v>2386</v>
      </c>
      <c r="B2386" s="33" t="s">
        <v>1092</v>
      </c>
      <c r="C2386" s="23"/>
    </row>
    <row r="2387" spans="1:3" x14ac:dyDescent="0.15">
      <c r="A2387" s="25">
        <v>2387</v>
      </c>
      <c r="B2387" s="33" t="s">
        <v>1093</v>
      </c>
      <c r="C2387" s="23"/>
    </row>
    <row r="2388" spans="1:3" x14ac:dyDescent="0.15">
      <c r="A2388" s="19">
        <v>2388</v>
      </c>
      <c r="B2388" s="33" t="s">
        <v>1094</v>
      </c>
      <c r="C2388" s="23"/>
    </row>
    <row r="2389" spans="1:3" x14ac:dyDescent="0.15">
      <c r="A2389" s="19">
        <v>2389</v>
      </c>
      <c r="B2389" s="33" t="s">
        <v>1095</v>
      </c>
      <c r="C2389" s="23"/>
    </row>
    <row r="2390" spans="1:3" x14ac:dyDescent="0.15">
      <c r="A2390" s="25">
        <v>2390</v>
      </c>
      <c r="B2390" s="33" t="s">
        <v>2440</v>
      </c>
      <c r="C2390" s="23"/>
    </row>
    <row r="2391" spans="1:3" x14ac:dyDescent="0.15">
      <c r="A2391" s="19">
        <v>2391</v>
      </c>
      <c r="B2391" s="33" t="s">
        <v>2441</v>
      </c>
      <c r="C2391" s="23"/>
    </row>
    <row r="2392" spans="1:3" x14ac:dyDescent="0.15">
      <c r="A2392" s="25">
        <v>2392</v>
      </c>
      <c r="B2392" s="33" t="s">
        <v>2442</v>
      </c>
      <c r="C2392" s="23"/>
    </row>
    <row r="2393" spans="1:3" x14ac:dyDescent="0.15">
      <c r="A2393" s="19">
        <v>2393</v>
      </c>
      <c r="B2393" s="33" t="s">
        <v>2443</v>
      </c>
      <c r="C2393" s="23"/>
    </row>
    <row r="2394" spans="1:3" x14ac:dyDescent="0.15">
      <c r="A2394" s="25">
        <v>2394</v>
      </c>
      <c r="B2394" s="33" t="s">
        <v>641</v>
      </c>
      <c r="C2394" s="23"/>
    </row>
    <row r="2395" spans="1:3" x14ac:dyDescent="0.15">
      <c r="A2395" s="19">
        <v>2395</v>
      </c>
      <c r="B2395" s="33" t="s">
        <v>642</v>
      </c>
      <c r="C2395" s="23"/>
    </row>
    <row r="2396" spans="1:3" x14ac:dyDescent="0.15">
      <c r="A2396" s="19">
        <v>2396</v>
      </c>
      <c r="B2396" s="33" t="s">
        <v>643</v>
      </c>
      <c r="C2396" s="23"/>
    </row>
    <row r="2397" spans="1:3" x14ac:dyDescent="0.15">
      <c r="A2397" s="25">
        <v>2397</v>
      </c>
      <c r="B2397" s="33" t="s">
        <v>644</v>
      </c>
      <c r="C2397" s="23"/>
    </row>
    <row r="2398" spans="1:3" x14ac:dyDescent="0.15">
      <c r="A2398" s="19">
        <v>2398</v>
      </c>
      <c r="B2398" s="33" t="s">
        <v>645</v>
      </c>
      <c r="C2398" s="23"/>
    </row>
    <row r="2399" spans="1:3" x14ac:dyDescent="0.15">
      <c r="A2399" s="25">
        <v>2399</v>
      </c>
      <c r="B2399" s="33" t="s">
        <v>646</v>
      </c>
      <c r="C2399" s="23"/>
    </row>
    <row r="2400" spans="1:3" x14ac:dyDescent="0.15">
      <c r="A2400" s="19">
        <v>2400</v>
      </c>
      <c r="B2400" s="33" t="s">
        <v>647</v>
      </c>
      <c r="C2400" s="23"/>
    </row>
    <row r="2401" spans="1:3" x14ac:dyDescent="0.15">
      <c r="A2401" s="25">
        <v>2401</v>
      </c>
      <c r="B2401" s="33" t="s">
        <v>648</v>
      </c>
      <c r="C2401" s="23"/>
    </row>
    <row r="2402" spans="1:3" x14ac:dyDescent="0.15">
      <c r="A2402" s="19">
        <v>2402</v>
      </c>
      <c r="B2402" s="33" t="s">
        <v>649</v>
      </c>
      <c r="C2402" s="23"/>
    </row>
    <row r="2403" spans="1:3" x14ac:dyDescent="0.15">
      <c r="A2403" s="19">
        <v>2403</v>
      </c>
      <c r="B2403" s="33" t="s">
        <v>650</v>
      </c>
      <c r="C2403" s="23"/>
    </row>
    <row r="2404" spans="1:3" x14ac:dyDescent="0.15">
      <c r="A2404" s="25">
        <v>2404</v>
      </c>
      <c r="B2404" s="33" t="s">
        <v>651</v>
      </c>
      <c r="C2404" s="23"/>
    </row>
    <row r="2405" spans="1:3" x14ac:dyDescent="0.15">
      <c r="A2405" s="19">
        <v>2405</v>
      </c>
      <c r="B2405" s="33" t="s">
        <v>652</v>
      </c>
      <c r="C2405" s="23"/>
    </row>
    <row r="2406" spans="1:3" x14ac:dyDescent="0.15">
      <c r="A2406" s="25">
        <v>2406</v>
      </c>
      <c r="B2406" s="33" t="s">
        <v>653</v>
      </c>
      <c r="C2406" s="23"/>
    </row>
    <row r="2407" spans="1:3" x14ac:dyDescent="0.15">
      <c r="A2407" s="19">
        <v>2407</v>
      </c>
      <c r="B2407" s="33" t="s">
        <v>654</v>
      </c>
      <c r="C2407" s="23"/>
    </row>
    <row r="2408" spans="1:3" x14ac:dyDescent="0.15">
      <c r="A2408" s="25">
        <v>2408</v>
      </c>
      <c r="B2408" s="33" t="s">
        <v>655</v>
      </c>
      <c r="C2408" s="23"/>
    </row>
    <row r="2409" spans="1:3" x14ac:dyDescent="0.15">
      <c r="A2409" s="19">
        <v>2409</v>
      </c>
      <c r="B2409" s="33" t="s">
        <v>656</v>
      </c>
      <c r="C2409" s="23"/>
    </row>
    <row r="2410" spans="1:3" x14ac:dyDescent="0.15">
      <c r="A2410" s="19">
        <v>2410</v>
      </c>
      <c r="B2410" s="33" t="s">
        <v>657</v>
      </c>
      <c r="C2410" s="23"/>
    </row>
    <row r="2411" spans="1:3" x14ac:dyDescent="0.15">
      <c r="A2411" s="25">
        <v>2411</v>
      </c>
      <c r="B2411" s="33" t="s">
        <v>658</v>
      </c>
      <c r="C2411" s="23"/>
    </row>
    <row r="2412" spans="1:3" x14ac:dyDescent="0.15">
      <c r="A2412" s="19">
        <v>2412</v>
      </c>
      <c r="B2412" s="33" t="s">
        <v>1318</v>
      </c>
      <c r="C2412" s="23"/>
    </row>
    <row r="2413" spans="1:3" x14ac:dyDescent="0.15">
      <c r="A2413" s="25">
        <v>2413</v>
      </c>
      <c r="B2413" s="33" t="s">
        <v>1319</v>
      </c>
      <c r="C2413" s="23"/>
    </row>
    <row r="2414" spans="1:3" x14ac:dyDescent="0.15">
      <c r="A2414" s="19">
        <v>2414</v>
      </c>
      <c r="B2414" s="33" t="s">
        <v>1320</v>
      </c>
      <c r="C2414" s="23"/>
    </row>
    <row r="2415" spans="1:3" x14ac:dyDescent="0.15">
      <c r="A2415" s="25">
        <v>2415</v>
      </c>
      <c r="B2415" s="33" t="s">
        <v>1321</v>
      </c>
      <c r="C2415" s="23"/>
    </row>
    <row r="2416" spans="1:3" x14ac:dyDescent="0.15">
      <c r="A2416" s="19">
        <v>2416</v>
      </c>
      <c r="B2416" s="33" t="s">
        <v>1322</v>
      </c>
      <c r="C2416" s="23"/>
    </row>
    <row r="2417" spans="1:3" x14ac:dyDescent="0.15">
      <c r="A2417" s="19">
        <v>2417</v>
      </c>
      <c r="B2417" s="33" t="s">
        <v>1323</v>
      </c>
      <c r="C2417" s="23"/>
    </row>
    <row r="2418" spans="1:3" x14ac:dyDescent="0.15">
      <c r="A2418" s="25">
        <v>2418</v>
      </c>
      <c r="B2418" s="33" t="s">
        <v>1324</v>
      </c>
      <c r="C2418" s="23"/>
    </row>
    <row r="2419" spans="1:3" x14ac:dyDescent="0.15">
      <c r="A2419" s="19">
        <v>2419</v>
      </c>
      <c r="B2419" s="33" t="s">
        <v>1325</v>
      </c>
      <c r="C2419" s="23"/>
    </row>
    <row r="2420" spans="1:3" x14ac:dyDescent="0.15">
      <c r="A2420" s="25">
        <v>2420</v>
      </c>
      <c r="B2420" s="33" t="s">
        <v>1326</v>
      </c>
      <c r="C2420" s="23"/>
    </row>
    <row r="2421" spans="1:3" x14ac:dyDescent="0.15">
      <c r="A2421" s="19">
        <v>2421</v>
      </c>
      <c r="B2421" s="33" t="s">
        <v>1327</v>
      </c>
      <c r="C2421" s="23"/>
    </row>
    <row r="2422" spans="1:3" x14ac:dyDescent="0.15">
      <c r="A2422" s="25">
        <v>2422</v>
      </c>
      <c r="B2422" s="33" t="s">
        <v>21</v>
      </c>
      <c r="C2422" s="23"/>
    </row>
    <row r="2423" spans="1:3" x14ac:dyDescent="0.15">
      <c r="A2423" s="19">
        <v>2423</v>
      </c>
      <c r="B2423" s="33" t="s">
        <v>22</v>
      </c>
      <c r="C2423" s="23"/>
    </row>
    <row r="2424" spans="1:3" x14ac:dyDescent="0.15">
      <c r="A2424" s="19">
        <v>2424</v>
      </c>
      <c r="B2424" s="33" t="s">
        <v>23</v>
      </c>
      <c r="C2424" s="23"/>
    </row>
    <row r="2425" spans="1:3" x14ac:dyDescent="0.15">
      <c r="A2425" s="25">
        <v>2425</v>
      </c>
      <c r="B2425" s="33" t="s">
        <v>24</v>
      </c>
      <c r="C2425" s="23"/>
    </row>
    <row r="2426" spans="1:3" x14ac:dyDescent="0.15">
      <c r="A2426" s="19">
        <v>2426</v>
      </c>
      <c r="B2426" s="33" t="s">
        <v>25</v>
      </c>
      <c r="C2426" s="23"/>
    </row>
    <row r="2427" spans="1:3" x14ac:dyDescent="0.15">
      <c r="A2427" s="25">
        <v>2427</v>
      </c>
      <c r="B2427" s="33" t="s">
        <v>26</v>
      </c>
      <c r="C2427" s="23"/>
    </row>
    <row r="2428" spans="1:3" x14ac:dyDescent="0.15">
      <c r="A2428" s="19">
        <v>2428</v>
      </c>
      <c r="B2428" s="33" t="s">
        <v>27</v>
      </c>
      <c r="C2428" s="23"/>
    </row>
    <row r="2429" spans="1:3" x14ac:dyDescent="0.15">
      <c r="A2429" s="25">
        <v>2429</v>
      </c>
      <c r="B2429" s="33" t="s">
        <v>28</v>
      </c>
      <c r="C2429" s="23"/>
    </row>
    <row r="2430" spans="1:3" x14ac:dyDescent="0.15">
      <c r="A2430" s="19">
        <v>2430</v>
      </c>
      <c r="B2430" s="33" t="s">
        <v>29</v>
      </c>
      <c r="C2430" s="23"/>
    </row>
    <row r="2431" spans="1:3" x14ac:dyDescent="0.15">
      <c r="A2431" s="19">
        <v>2431</v>
      </c>
      <c r="B2431" s="33" t="s">
        <v>30</v>
      </c>
      <c r="C2431" s="23"/>
    </row>
    <row r="2432" spans="1:3" x14ac:dyDescent="0.15">
      <c r="A2432" s="25">
        <v>2432</v>
      </c>
      <c r="B2432" s="33" t="s">
        <v>31</v>
      </c>
      <c r="C2432" s="23"/>
    </row>
    <row r="2433" spans="1:3" x14ac:dyDescent="0.15">
      <c r="A2433" s="19">
        <v>2433</v>
      </c>
      <c r="B2433" s="33" t="s">
        <v>32</v>
      </c>
      <c r="C2433" s="23"/>
    </row>
    <row r="2434" spans="1:3" x14ac:dyDescent="0.15">
      <c r="A2434" s="25">
        <v>2434</v>
      </c>
      <c r="B2434" s="33" t="s">
        <v>33</v>
      </c>
      <c r="C2434" s="23"/>
    </row>
    <row r="2435" spans="1:3" x14ac:dyDescent="0.15">
      <c r="A2435" s="19">
        <v>2435</v>
      </c>
      <c r="B2435" s="33" t="s">
        <v>34</v>
      </c>
      <c r="C2435" s="23"/>
    </row>
    <row r="2436" spans="1:3" x14ac:dyDescent="0.15">
      <c r="A2436" s="25">
        <v>2436</v>
      </c>
      <c r="B2436" s="33" t="s">
        <v>35</v>
      </c>
      <c r="C2436" s="23"/>
    </row>
    <row r="2437" spans="1:3" x14ac:dyDescent="0.15">
      <c r="A2437" s="19">
        <v>2437</v>
      </c>
      <c r="B2437" s="33" t="s">
        <v>36</v>
      </c>
      <c r="C2437" s="23"/>
    </row>
    <row r="2438" spans="1:3" x14ac:dyDescent="0.15">
      <c r="A2438" s="19">
        <v>2438</v>
      </c>
      <c r="B2438" s="33" t="s">
        <v>37</v>
      </c>
      <c r="C2438" s="23"/>
    </row>
    <row r="2439" spans="1:3" x14ac:dyDescent="0.15">
      <c r="A2439" s="25">
        <v>2439</v>
      </c>
      <c r="B2439" s="33" t="s">
        <v>38</v>
      </c>
      <c r="C2439" s="23"/>
    </row>
    <row r="2440" spans="1:3" x14ac:dyDescent="0.15">
      <c r="A2440" s="19">
        <v>2440</v>
      </c>
      <c r="B2440" s="33" t="s">
        <v>39</v>
      </c>
      <c r="C2440" s="23"/>
    </row>
    <row r="2441" spans="1:3" x14ac:dyDescent="0.15">
      <c r="A2441" s="25">
        <v>2441</v>
      </c>
      <c r="B2441" s="33" t="s">
        <v>40</v>
      </c>
      <c r="C2441" s="23"/>
    </row>
    <row r="2442" spans="1:3" x14ac:dyDescent="0.15">
      <c r="A2442" s="19">
        <v>2442</v>
      </c>
      <c r="B2442" s="33" t="s">
        <v>41</v>
      </c>
      <c r="C2442" s="23"/>
    </row>
    <row r="2443" spans="1:3" x14ac:dyDescent="0.15">
      <c r="A2443" s="25">
        <v>2443</v>
      </c>
      <c r="B2443" s="33" t="s">
        <v>42</v>
      </c>
      <c r="C2443" s="23"/>
    </row>
    <row r="2444" spans="1:3" x14ac:dyDescent="0.15">
      <c r="A2444" s="19">
        <v>2444</v>
      </c>
      <c r="B2444" s="33" t="s">
        <v>43</v>
      </c>
      <c r="C2444" s="23"/>
    </row>
    <row r="2445" spans="1:3" x14ac:dyDescent="0.15">
      <c r="A2445" s="19">
        <v>2445</v>
      </c>
      <c r="B2445" s="33" t="s">
        <v>44</v>
      </c>
      <c r="C2445" s="23"/>
    </row>
    <row r="2446" spans="1:3" x14ac:dyDescent="0.15">
      <c r="A2446" s="25">
        <v>2446</v>
      </c>
      <c r="B2446" s="33" t="s">
        <v>45</v>
      </c>
      <c r="C2446" s="23"/>
    </row>
    <row r="2447" spans="1:3" x14ac:dyDescent="0.15">
      <c r="A2447" s="19">
        <v>2447</v>
      </c>
      <c r="B2447" s="33" t="s">
        <v>46</v>
      </c>
      <c r="C2447" s="23"/>
    </row>
    <row r="2448" spans="1:3" x14ac:dyDescent="0.15">
      <c r="A2448" s="25">
        <v>2448</v>
      </c>
      <c r="B2448" s="33" t="s">
        <v>47</v>
      </c>
      <c r="C2448" s="23"/>
    </row>
    <row r="2449" spans="1:3" x14ac:dyDescent="0.15">
      <c r="A2449" s="19">
        <v>2449</v>
      </c>
      <c r="B2449" s="33" t="s">
        <v>3765</v>
      </c>
      <c r="C2449" s="23"/>
    </row>
    <row r="2450" spans="1:3" x14ac:dyDescent="0.15">
      <c r="A2450" s="25">
        <v>2450</v>
      </c>
      <c r="B2450" s="33" t="s">
        <v>3766</v>
      </c>
      <c r="C2450" s="23"/>
    </row>
    <row r="2451" spans="1:3" x14ac:dyDescent="0.15">
      <c r="A2451" s="19">
        <v>2451</v>
      </c>
      <c r="B2451" s="33" t="s">
        <v>3767</v>
      </c>
      <c r="C2451" s="23"/>
    </row>
    <row r="2452" spans="1:3" x14ac:dyDescent="0.15">
      <c r="A2452" s="19">
        <v>2452</v>
      </c>
      <c r="B2452" s="33" t="s">
        <v>3768</v>
      </c>
      <c r="C2452" s="23"/>
    </row>
    <row r="2453" spans="1:3" x14ac:dyDescent="0.15">
      <c r="A2453" s="25">
        <v>2453</v>
      </c>
      <c r="B2453" s="33" t="s">
        <v>3769</v>
      </c>
      <c r="C2453" s="23"/>
    </row>
    <row r="2454" spans="1:3" x14ac:dyDescent="0.15">
      <c r="A2454" s="19">
        <v>2454</v>
      </c>
      <c r="B2454" s="33" t="s">
        <v>3770</v>
      </c>
      <c r="C2454" s="23"/>
    </row>
    <row r="2455" spans="1:3" x14ac:dyDescent="0.15">
      <c r="A2455" s="25">
        <v>2455</v>
      </c>
      <c r="B2455" s="33" t="s">
        <v>1348</v>
      </c>
      <c r="C2455" s="23"/>
    </row>
    <row r="2456" spans="1:3" x14ac:dyDescent="0.15">
      <c r="A2456" s="19">
        <v>2456</v>
      </c>
      <c r="B2456" s="33" t="s">
        <v>1349</v>
      </c>
      <c r="C2456" s="23"/>
    </row>
    <row r="2457" spans="1:3" x14ac:dyDescent="0.15">
      <c r="A2457" s="25">
        <v>2457</v>
      </c>
      <c r="B2457" s="33" t="s">
        <v>1350</v>
      </c>
      <c r="C2457" s="23"/>
    </row>
    <row r="2458" spans="1:3" x14ac:dyDescent="0.15">
      <c r="A2458" s="19">
        <v>2458</v>
      </c>
      <c r="B2458" s="33" t="s">
        <v>1351</v>
      </c>
      <c r="C2458" s="23"/>
    </row>
    <row r="2459" spans="1:3" x14ac:dyDescent="0.15">
      <c r="A2459" s="19">
        <v>2459</v>
      </c>
      <c r="B2459" s="33" t="s">
        <v>1352</v>
      </c>
      <c r="C2459" s="23"/>
    </row>
    <row r="2460" spans="1:3" x14ac:dyDescent="0.15">
      <c r="A2460" s="25">
        <v>2460</v>
      </c>
      <c r="B2460" s="33" t="s">
        <v>1353</v>
      </c>
      <c r="C2460" s="23"/>
    </row>
    <row r="2461" spans="1:3" x14ac:dyDescent="0.15">
      <c r="A2461" s="19">
        <v>2461</v>
      </c>
      <c r="B2461" s="33" t="s">
        <v>1354</v>
      </c>
      <c r="C2461" s="23"/>
    </row>
    <row r="2462" spans="1:3" x14ac:dyDescent="0.15">
      <c r="A2462" s="25">
        <v>2462</v>
      </c>
      <c r="B2462" s="33" t="s">
        <v>1355</v>
      </c>
      <c r="C2462" s="23"/>
    </row>
    <row r="2463" spans="1:3" x14ac:dyDescent="0.15">
      <c r="A2463" s="19">
        <v>2463</v>
      </c>
      <c r="B2463" s="33" t="s">
        <v>1356</v>
      </c>
      <c r="C2463" s="23"/>
    </row>
    <row r="2464" spans="1:3" x14ac:dyDescent="0.15">
      <c r="A2464" s="25">
        <v>2464</v>
      </c>
      <c r="B2464" s="33" t="s">
        <v>1357</v>
      </c>
      <c r="C2464" s="23"/>
    </row>
    <row r="2465" spans="1:3" x14ac:dyDescent="0.15">
      <c r="A2465" s="19">
        <v>2465</v>
      </c>
      <c r="B2465" s="33" t="s">
        <v>1358</v>
      </c>
      <c r="C2465" s="23"/>
    </row>
    <row r="2466" spans="1:3" x14ac:dyDescent="0.15">
      <c r="A2466" s="19">
        <v>2466</v>
      </c>
      <c r="B2466" s="33" t="s">
        <v>1359</v>
      </c>
      <c r="C2466" s="23"/>
    </row>
    <row r="2467" spans="1:3" x14ac:dyDescent="0.15">
      <c r="A2467" s="25">
        <v>2467</v>
      </c>
      <c r="B2467" s="33" t="s">
        <v>1360</v>
      </c>
      <c r="C2467" s="23"/>
    </row>
    <row r="2468" spans="1:3" x14ac:dyDescent="0.15">
      <c r="A2468" s="19">
        <v>2468</v>
      </c>
      <c r="B2468" s="33" t="s">
        <v>1361</v>
      </c>
      <c r="C2468" s="23"/>
    </row>
    <row r="2469" spans="1:3" x14ac:dyDescent="0.15">
      <c r="A2469" s="25">
        <v>2469</v>
      </c>
      <c r="B2469" s="33" t="s">
        <v>1362</v>
      </c>
      <c r="C2469" s="23"/>
    </row>
    <row r="2470" spans="1:3" x14ac:dyDescent="0.15">
      <c r="A2470" s="19">
        <v>2470</v>
      </c>
      <c r="B2470" s="33" t="s">
        <v>1363</v>
      </c>
      <c r="C2470" s="23"/>
    </row>
    <row r="2471" spans="1:3" x14ac:dyDescent="0.15">
      <c r="A2471" s="25">
        <v>2471</v>
      </c>
      <c r="B2471" s="33" t="s">
        <v>1364</v>
      </c>
      <c r="C2471" s="23"/>
    </row>
    <row r="2472" spans="1:3" x14ac:dyDescent="0.15">
      <c r="A2472" s="19">
        <v>2472</v>
      </c>
      <c r="B2472" s="33" t="s">
        <v>1365</v>
      </c>
      <c r="C2472" s="23"/>
    </row>
    <row r="2473" spans="1:3" x14ac:dyDescent="0.15">
      <c r="A2473" s="19">
        <v>2473</v>
      </c>
      <c r="B2473" s="33" t="s">
        <v>1366</v>
      </c>
      <c r="C2473" s="23"/>
    </row>
    <row r="2474" spans="1:3" x14ac:dyDescent="0.15">
      <c r="A2474" s="25">
        <v>2474</v>
      </c>
      <c r="B2474" s="33" t="s">
        <v>2872</v>
      </c>
      <c r="C2474" s="23"/>
    </row>
    <row r="2475" spans="1:3" x14ac:dyDescent="0.15">
      <c r="A2475" s="19">
        <v>2475</v>
      </c>
      <c r="B2475" s="33" t="s">
        <v>2873</v>
      </c>
      <c r="C2475" s="23"/>
    </row>
    <row r="2476" spans="1:3" x14ac:dyDescent="0.15">
      <c r="A2476" s="25">
        <v>2476</v>
      </c>
      <c r="B2476" s="33" t="s">
        <v>2874</v>
      </c>
      <c r="C2476" s="23"/>
    </row>
    <row r="2477" spans="1:3" x14ac:dyDescent="0.15">
      <c r="A2477" s="19">
        <v>2477</v>
      </c>
      <c r="B2477" s="33" t="s">
        <v>2875</v>
      </c>
      <c r="C2477" s="23"/>
    </row>
    <row r="2478" spans="1:3" x14ac:dyDescent="0.15">
      <c r="A2478" s="25">
        <v>2478</v>
      </c>
      <c r="B2478" s="33" t="s">
        <v>2876</v>
      </c>
      <c r="C2478" s="23"/>
    </row>
    <row r="2479" spans="1:3" x14ac:dyDescent="0.15">
      <c r="A2479" s="19">
        <v>2479</v>
      </c>
      <c r="B2479" s="33" t="s">
        <v>3771</v>
      </c>
      <c r="C2479" s="23"/>
    </row>
    <row r="2480" spans="1:3" x14ac:dyDescent="0.15">
      <c r="A2480" s="19">
        <v>2480</v>
      </c>
      <c r="B2480" s="33" t="s">
        <v>3772</v>
      </c>
      <c r="C2480" s="23"/>
    </row>
    <row r="2481" spans="1:3" x14ac:dyDescent="0.15">
      <c r="A2481" s="25">
        <v>2481</v>
      </c>
      <c r="B2481" s="33" t="s">
        <v>3773</v>
      </c>
      <c r="C2481" s="23"/>
    </row>
    <row r="2482" spans="1:3" x14ac:dyDescent="0.15">
      <c r="A2482" s="19">
        <v>2482</v>
      </c>
      <c r="B2482" s="33" t="s">
        <v>3774</v>
      </c>
      <c r="C2482" s="23"/>
    </row>
    <row r="2483" spans="1:3" x14ac:dyDescent="0.15">
      <c r="A2483" s="25">
        <v>2483</v>
      </c>
      <c r="B2483" s="33" t="s">
        <v>3775</v>
      </c>
      <c r="C2483" s="23"/>
    </row>
    <row r="2484" spans="1:3" x14ac:dyDescent="0.15">
      <c r="A2484" s="19">
        <v>2484</v>
      </c>
      <c r="B2484" s="33" t="s">
        <v>3776</v>
      </c>
      <c r="C2484" s="23"/>
    </row>
    <row r="2485" spans="1:3" x14ac:dyDescent="0.15">
      <c r="A2485" s="25">
        <v>2485</v>
      </c>
      <c r="B2485" s="33" t="s">
        <v>3777</v>
      </c>
      <c r="C2485" s="23"/>
    </row>
    <row r="2486" spans="1:3" x14ac:dyDescent="0.15">
      <c r="A2486" s="19">
        <v>2486</v>
      </c>
      <c r="B2486" s="33" t="s">
        <v>3778</v>
      </c>
      <c r="C2486" s="23"/>
    </row>
    <row r="2487" spans="1:3" x14ac:dyDescent="0.15">
      <c r="A2487" s="19">
        <v>2487</v>
      </c>
      <c r="B2487" s="33" t="s">
        <v>3779</v>
      </c>
      <c r="C2487" s="23"/>
    </row>
    <row r="2488" spans="1:3" x14ac:dyDescent="0.15">
      <c r="A2488" s="25">
        <v>2488</v>
      </c>
      <c r="B2488" s="33" t="s">
        <v>3780</v>
      </c>
      <c r="C2488" s="23"/>
    </row>
    <row r="2489" spans="1:3" x14ac:dyDescent="0.15">
      <c r="A2489" s="19">
        <v>2489</v>
      </c>
      <c r="B2489" s="33" t="s">
        <v>3781</v>
      </c>
      <c r="C2489" s="23"/>
    </row>
    <row r="2490" spans="1:3" x14ac:dyDescent="0.15">
      <c r="A2490" s="25">
        <v>2490</v>
      </c>
      <c r="B2490" s="33" t="s">
        <v>3782</v>
      </c>
      <c r="C2490" s="23"/>
    </row>
    <row r="2491" spans="1:3" x14ac:dyDescent="0.15">
      <c r="A2491" s="19">
        <v>2491</v>
      </c>
      <c r="B2491" s="33" t="s">
        <v>3783</v>
      </c>
      <c r="C2491" s="23"/>
    </row>
    <row r="2492" spans="1:3" x14ac:dyDescent="0.15">
      <c r="A2492" s="25">
        <v>2492</v>
      </c>
      <c r="B2492" s="33" t="s">
        <v>3784</v>
      </c>
      <c r="C2492" s="23"/>
    </row>
    <row r="2493" spans="1:3" x14ac:dyDescent="0.15">
      <c r="A2493" s="19">
        <v>2493</v>
      </c>
      <c r="B2493" s="33" t="s">
        <v>3785</v>
      </c>
      <c r="C2493" s="23"/>
    </row>
    <row r="2494" spans="1:3" x14ac:dyDescent="0.15">
      <c r="A2494" s="19">
        <v>2494</v>
      </c>
      <c r="B2494" s="33" t="s">
        <v>3786</v>
      </c>
      <c r="C2494" s="23"/>
    </row>
    <row r="2495" spans="1:3" x14ac:dyDescent="0.15">
      <c r="A2495" s="25">
        <v>2495</v>
      </c>
      <c r="B2495" s="33" t="s">
        <v>3787</v>
      </c>
      <c r="C2495" s="23"/>
    </row>
    <row r="2496" spans="1:3" x14ac:dyDescent="0.15">
      <c r="A2496" s="19">
        <v>2496</v>
      </c>
      <c r="B2496" s="33" t="s">
        <v>3788</v>
      </c>
      <c r="C2496" s="23"/>
    </row>
    <row r="2497" spans="1:3" x14ac:dyDescent="0.15">
      <c r="A2497" s="25">
        <v>2497</v>
      </c>
      <c r="B2497" s="33" t="s">
        <v>3789</v>
      </c>
      <c r="C2497" s="23"/>
    </row>
    <row r="2498" spans="1:3" x14ac:dyDescent="0.15">
      <c r="A2498" s="19">
        <v>2498</v>
      </c>
      <c r="B2498" s="33" t="s">
        <v>3790</v>
      </c>
      <c r="C2498" s="23"/>
    </row>
    <row r="2499" spans="1:3" x14ac:dyDescent="0.15">
      <c r="A2499" s="25">
        <v>2499</v>
      </c>
      <c r="B2499" s="33" t="s">
        <v>3791</v>
      </c>
      <c r="C2499" s="23"/>
    </row>
    <row r="2500" spans="1:3" x14ac:dyDescent="0.15">
      <c r="A2500" s="19">
        <v>2500</v>
      </c>
      <c r="B2500" s="33" t="s">
        <v>3792</v>
      </c>
      <c r="C2500" s="23"/>
    </row>
    <row r="2501" spans="1:3" x14ac:dyDescent="0.15">
      <c r="A2501" s="19">
        <v>2501</v>
      </c>
      <c r="B2501" s="33" t="s">
        <v>3793</v>
      </c>
      <c r="C2501" s="23"/>
    </row>
    <row r="2502" spans="1:3" x14ac:dyDescent="0.15">
      <c r="A2502" s="25">
        <v>2502</v>
      </c>
      <c r="B2502" s="33" t="s">
        <v>1635</v>
      </c>
      <c r="C2502" s="23"/>
    </row>
    <row r="2503" spans="1:3" x14ac:dyDescent="0.15">
      <c r="A2503" s="19">
        <v>2503</v>
      </c>
      <c r="B2503" s="33" t="s">
        <v>1636</v>
      </c>
      <c r="C2503" s="23"/>
    </row>
    <row r="2504" spans="1:3" x14ac:dyDescent="0.15">
      <c r="A2504" s="25">
        <v>2504</v>
      </c>
      <c r="B2504" s="33" t="s">
        <v>1637</v>
      </c>
      <c r="C2504" s="23"/>
    </row>
    <row r="2505" spans="1:3" x14ac:dyDescent="0.15">
      <c r="A2505" s="19">
        <v>2505</v>
      </c>
      <c r="B2505" s="33" t="s">
        <v>1638</v>
      </c>
      <c r="C2505" s="23"/>
    </row>
    <row r="2506" spans="1:3" x14ac:dyDescent="0.15">
      <c r="A2506" s="25">
        <v>2506</v>
      </c>
      <c r="B2506" s="33" t="s">
        <v>1639</v>
      </c>
      <c r="C2506" s="23"/>
    </row>
    <row r="2507" spans="1:3" x14ac:dyDescent="0.15">
      <c r="A2507" s="19">
        <v>2507</v>
      </c>
      <c r="B2507" s="33" t="s">
        <v>1640</v>
      </c>
      <c r="C2507" s="23"/>
    </row>
    <row r="2508" spans="1:3" x14ac:dyDescent="0.15">
      <c r="A2508" s="19">
        <v>2508</v>
      </c>
      <c r="B2508" s="33" t="s">
        <v>1641</v>
      </c>
      <c r="C2508" s="23"/>
    </row>
    <row r="2509" spans="1:3" x14ac:dyDescent="0.15">
      <c r="A2509" s="25">
        <v>2509</v>
      </c>
      <c r="B2509" s="33" t="s">
        <v>1642</v>
      </c>
      <c r="C2509" s="23"/>
    </row>
    <row r="2510" spans="1:3" x14ac:dyDescent="0.15">
      <c r="A2510" s="19">
        <v>2510</v>
      </c>
      <c r="B2510" s="33" t="s">
        <v>1643</v>
      </c>
      <c r="C2510" s="23"/>
    </row>
    <row r="2511" spans="1:3" x14ac:dyDescent="0.15">
      <c r="A2511" s="25">
        <v>2511</v>
      </c>
      <c r="B2511" s="33" t="s">
        <v>1644</v>
      </c>
      <c r="C2511" s="23"/>
    </row>
    <row r="2512" spans="1:3" x14ac:dyDescent="0.15">
      <c r="A2512" s="19">
        <v>2512</v>
      </c>
      <c r="B2512" s="33" t="s">
        <v>1645</v>
      </c>
      <c r="C2512" s="23"/>
    </row>
    <row r="2513" spans="1:3" x14ac:dyDescent="0.15">
      <c r="A2513" s="25">
        <v>2513</v>
      </c>
      <c r="B2513" s="33" t="s">
        <v>1646</v>
      </c>
      <c r="C2513" s="23"/>
    </row>
    <row r="2514" spans="1:3" x14ac:dyDescent="0.15">
      <c r="A2514" s="19">
        <v>2514</v>
      </c>
      <c r="B2514" s="33" t="s">
        <v>1647</v>
      </c>
      <c r="C2514" s="23"/>
    </row>
    <row r="2515" spans="1:3" x14ac:dyDescent="0.15">
      <c r="A2515" s="19">
        <v>2515</v>
      </c>
      <c r="B2515" s="33" t="s">
        <v>1648</v>
      </c>
      <c r="C2515" s="23"/>
    </row>
    <row r="2516" spans="1:3" x14ac:dyDescent="0.15">
      <c r="A2516" s="25">
        <v>2516</v>
      </c>
      <c r="B2516" s="33" t="s">
        <v>1649</v>
      </c>
      <c r="C2516" s="23"/>
    </row>
    <row r="2517" spans="1:3" x14ac:dyDescent="0.15">
      <c r="A2517" s="19">
        <v>2517</v>
      </c>
      <c r="B2517" s="33" t="s">
        <v>1650</v>
      </c>
      <c r="C2517" s="23"/>
    </row>
    <row r="2518" spans="1:3" x14ac:dyDescent="0.15">
      <c r="A2518" s="25">
        <v>2518</v>
      </c>
      <c r="B2518" s="33" t="s">
        <v>1651</v>
      </c>
      <c r="C2518" s="23"/>
    </row>
    <row r="2519" spans="1:3" x14ac:dyDescent="0.15">
      <c r="A2519" s="19">
        <v>2519</v>
      </c>
      <c r="B2519" s="33" t="s">
        <v>1652</v>
      </c>
      <c r="C2519" s="23"/>
    </row>
    <row r="2520" spans="1:3" x14ac:dyDescent="0.15">
      <c r="A2520" s="25">
        <v>2520</v>
      </c>
      <c r="B2520" s="33" t="s">
        <v>1653</v>
      </c>
      <c r="C2520" s="23"/>
    </row>
    <row r="2521" spans="1:3" x14ac:dyDescent="0.15">
      <c r="A2521" s="19">
        <v>2521</v>
      </c>
      <c r="B2521" s="33" t="s">
        <v>1654</v>
      </c>
      <c r="C2521" s="23"/>
    </row>
    <row r="2522" spans="1:3" x14ac:dyDescent="0.15">
      <c r="A2522" s="19">
        <v>2522</v>
      </c>
      <c r="B2522" s="33" t="s">
        <v>1655</v>
      </c>
      <c r="C2522" s="23"/>
    </row>
    <row r="2523" spans="1:3" x14ac:dyDescent="0.15">
      <c r="A2523" s="25">
        <v>2523</v>
      </c>
      <c r="B2523" s="33" t="s">
        <v>1656</v>
      </c>
      <c r="C2523" s="23"/>
    </row>
    <row r="2524" spans="1:3" x14ac:dyDescent="0.15">
      <c r="A2524" s="19">
        <v>2524</v>
      </c>
      <c r="B2524" s="33" t="s">
        <v>1657</v>
      </c>
      <c r="C2524" s="23"/>
    </row>
    <row r="2525" spans="1:3" x14ac:dyDescent="0.15">
      <c r="A2525" s="25">
        <v>2525</v>
      </c>
      <c r="B2525" s="33" t="s">
        <v>2914</v>
      </c>
      <c r="C2525" s="23"/>
    </row>
    <row r="2526" spans="1:3" x14ac:dyDescent="0.15">
      <c r="A2526" s="19">
        <v>2526</v>
      </c>
      <c r="B2526" s="33" t="s">
        <v>2915</v>
      </c>
      <c r="C2526" s="23"/>
    </row>
    <row r="2527" spans="1:3" x14ac:dyDescent="0.15">
      <c r="A2527" s="25">
        <v>2527</v>
      </c>
      <c r="B2527" s="33" t="s">
        <v>2916</v>
      </c>
      <c r="C2527" s="23"/>
    </row>
    <row r="2528" spans="1:3" x14ac:dyDescent="0.15">
      <c r="A2528" s="19">
        <v>2528</v>
      </c>
      <c r="B2528" s="33" t="s">
        <v>2917</v>
      </c>
      <c r="C2528" s="23"/>
    </row>
    <row r="2529" spans="1:3" x14ac:dyDescent="0.15">
      <c r="A2529" s="19">
        <v>2529</v>
      </c>
      <c r="B2529" s="33" t="s">
        <v>2918</v>
      </c>
      <c r="C2529" s="23"/>
    </row>
    <row r="2530" spans="1:3" x14ac:dyDescent="0.15">
      <c r="A2530" s="25">
        <v>2530</v>
      </c>
      <c r="B2530" s="33" t="s">
        <v>2919</v>
      </c>
      <c r="C2530" s="23"/>
    </row>
    <row r="2531" spans="1:3" x14ac:dyDescent="0.15">
      <c r="A2531" s="19">
        <v>2531</v>
      </c>
      <c r="B2531" s="33" t="s">
        <v>2920</v>
      </c>
      <c r="C2531" s="23"/>
    </row>
    <row r="2532" spans="1:3" x14ac:dyDescent="0.15">
      <c r="A2532" s="25">
        <v>2532</v>
      </c>
      <c r="B2532" s="33" t="s">
        <v>2921</v>
      </c>
      <c r="C2532" s="23"/>
    </row>
    <row r="2533" spans="1:3" x14ac:dyDescent="0.15">
      <c r="A2533" s="19">
        <v>2533</v>
      </c>
      <c r="B2533" s="33" t="s">
        <v>2922</v>
      </c>
      <c r="C2533" s="23"/>
    </row>
    <row r="2534" spans="1:3" x14ac:dyDescent="0.15">
      <c r="A2534" s="25">
        <v>2534</v>
      </c>
      <c r="B2534" s="33" t="s">
        <v>2923</v>
      </c>
      <c r="C2534" s="23"/>
    </row>
    <row r="2535" spans="1:3" x14ac:dyDescent="0.15">
      <c r="A2535" s="19">
        <v>2535</v>
      </c>
      <c r="B2535" s="33" t="s">
        <v>2924</v>
      </c>
      <c r="C2535" s="23"/>
    </row>
    <row r="2536" spans="1:3" x14ac:dyDescent="0.15">
      <c r="A2536" s="19">
        <v>2536</v>
      </c>
      <c r="B2536" s="33" t="s">
        <v>2925</v>
      </c>
      <c r="C2536" s="23"/>
    </row>
    <row r="2537" spans="1:3" x14ac:dyDescent="0.15">
      <c r="A2537" s="25">
        <v>2537</v>
      </c>
      <c r="B2537" s="33" t="s">
        <v>2926</v>
      </c>
      <c r="C2537" s="23"/>
    </row>
    <row r="2538" spans="1:3" x14ac:dyDescent="0.15">
      <c r="A2538" s="19">
        <v>2538</v>
      </c>
      <c r="B2538" s="33" t="s">
        <v>2927</v>
      </c>
      <c r="C2538" s="23"/>
    </row>
    <row r="2539" spans="1:3" x14ac:dyDescent="0.15">
      <c r="A2539" s="25">
        <v>2539</v>
      </c>
      <c r="B2539" s="33" t="s">
        <v>2928</v>
      </c>
      <c r="C2539" s="23"/>
    </row>
    <row r="2540" spans="1:3" x14ac:dyDescent="0.15">
      <c r="A2540" s="19">
        <v>2540</v>
      </c>
      <c r="B2540" s="33" t="s">
        <v>2929</v>
      </c>
      <c r="C2540" s="23"/>
    </row>
    <row r="2541" spans="1:3" x14ac:dyDescent="0.15">
      <c r="A2541" s="25">
        <v>2541</v>
      </c>
      <c r="B2541" s="33" t="s">
        <v>2930</v>
      </c>
      <c r="C2541" s="23"/>
    </row>
    <row r="2542" spans="1:3" x14ac:dyDescent="0.15">
      <c r="A2542" s="19">
        <v>2542</v>
      </c>
      <c r="B2542" s="33" t="s">
        <v>2931</v>
      </c>
      <c r="C2542" s="23"/>
    </row>
    <row r="2543" spans="1:3" x14ac:dyDescent="0.15">
      <c r="A2543" s="19">
        <v>2543</v>
      </c>
      <c r="B2543" s="33" t="s">
        <v>2932</v>
      </c>
      <c r="C2543" s="23"/>
    </row>
    <row r="2544" spans="1:3" x14ac:dyDescent="0.15">
      <c r="A2544" s="25">
        <v>2544</v>
      </c>
      <c r="B2544" s="33" t="s">
        <v>2933</v>
      </c>
      <c r="C2544" s="23"/>
    </row>
    <row r="2545" spans="1:3" x14ac:dyDescent="0.15">
      <c r="A2545" s="19">
        <v>2545</v>
      </c>
      <c r="B2545" s="33" t="s">
        <v>2934</v>
      </c>
      <c r="C2545" s="23"/>
    </row>
    <row r="2546" spans="1:3" x14ac:dyDescent="0.15">
      <c r="A2546" s="25">
        <v>2546</v>
      </c>
      <c r="B2546" s="33" t="s">
        <v>2935</v>
      </c>
      <c r="C2546" s="23"/>
    </row>
    <row r="2547" spans="1:3" x14ac:dyDescent="0.15">
      <c r="A2547" s="19">
        <v>2547</v>
      </c>
      <c r="B2547" s="33" t="s">
        <v>2936</v>
      </c>
      <c r="C2547" s="23"/>
    </row>
    <row r="2548" spans="1:3" x14ac:dyDescent="0.15">
      <c r="A2548" s="25">
        <v>2548</v>
      </c>
      <c r="B2548" s="33" t="s">
        <v>1680</v>
      </c>
      <c r="C2548" s="23"/>
    </row>
    <row r="2549" spans="1:3" x14ac:dyDescent="0.15">
      <c r="A2549" s="19">
        <v>2549</v>
      </c>
      <c r="B2549" s="33" t="s">
        <v>1681</v>
      </c>
      <c r="C2549" s="23"/>
    </row>
    <row r="2550" spans="1:3" x14ac:dyDescent="0.15">
      <c r="A2550" s="19">
        <v>2550</v>
      </c>
      <c r="B2550" s="33" t="s">
        <v>1682</v>
      </c>
      <c r="C2550" s="23"/>
    </row>
    <row r="2551" spans="1:3" x14ac:dyDescent="0.15">
      <c r="A2551" s="25">
        <v>2551</v>
      </c>
      <c r="B2551" s="33" t="s">
        <v>1683</v>
      </c>
      <c r="C2551" s="23"/>
    </row>
    <row r="2552" spans="1:3" x14ac:dyDescent="0.15">
      <c r="A2552" s="19">
        <v>2552</v>
      </c>
      <c r="B2552" s="33" t="s">
        <v>1684</v>
      </c>
      <c r="C2552" s="23"/>
    </row>
    <row r="2553" spans="1:3" x14ac:dyDescent="0.15">
      <c r="A2553" s="25">
        <v>2553</v>
      </c>
      <c r="B2553" s="33" t="s">
        <v>1685</v>
      </c>
      <c r="C2553" s="23"/>
    </row>
    <row r="2554" spans="1:3" x14ac:dyDescent="0.15">
      <c r="A2554" s="19">
        <v>2554</v>
      </c>
      <c r="B2554" s="33" t="s">
        <v>1686</v>
      </c>
      <c r="C2554" s="23"/>
    </row>
    <row r="2555" spans="1:3" x14ac:dyDescent="0.15">
      <c r="A2555" s="25">
        <v>2555</v>
      </c>
      <c r="B2555" s="33" t="s">
        <v>1687</v>
      </c>
      <c r="C2555" s="23"/>
    </row>
    <row r="2556" spans="1:3" x14ac:dyDescent="0.15">
      <c r="A2556" s="19">
        <v>2556</v>
      </c>
      <c r="B2556" s="33" t="s">
        <v>1688</v>
      </c>
      <c r="C2556" s="23"/>
    </row>
    <row r="2557" spans="1:3" x14ac:dyDescent="0.15">
      <c r="A2557" s="19">
        <v>2557</v>
      </c>
      <c r="B2557" s="33" t="s">
        <v>1689</v>
      </c>
      <c r="C2557" s="23"/>
    </row>
    <row r="2558" spans="1:3" x14ac:dyDescent="0.15">
      <c r="A2558" s="25">
        <v>2558</v>
      </c>
      <c r="B2558" s="33" t="s">
        <v>617</v>
      </c>
      <c r="C2558" s="23"/>
    </row>
    <row r="2559" spans="1:3" x14ac:dyDescent="0.15">
      <c r="A2559" s="19">
        <v>2559</v>
      </c>
      <c r="B2559" s="33" t="s">
        <v>618</v>
      </c>
      <c r="C2559" s="23"/>
    </row>
    <row r="2560" spans="1:3" x14ac:dyDescent="0.15">
      <c r="A2560" s="25">
        <v>2560</v>
      </c>
      <c r="B2560" s="33" t="s">
        <v>619</v>
      </c>
      <c r="C2560" s="23"/>
    </row>
    <row r="2561" spans="1:3" x14ac:dyDescent="0.15">
      <c r="A2561" s="19">
        <v>2561</v>
      </c>
      <c r="B2561" s="33" t="s">
        <v>620</v>
      </c>
      <c r="C2561" s="23"/>
    </row>
    <row r="2562" spans="1:3" x14ac:dyDescent="0.15">
      <c r="A2562" s="25">
        <v>2562</v>
      </c>
      <c r="B2562" s="33" t="s">
        <v>621</v>
      </c>
      <c r="C2562" s="23"/>
    </row>
    <row r="2563" spans="1:3" x14ac:dyDescent="0.15">
      <c r="A2563" s="19">
        <v>2563</v>
      </c>
      <c r="B2563" s="33" t="s">
        <v>622</v>
      </c>
      <c r="C2563" s="23"/>
    </row>
    <row r="2564" spans="1:3" x14ac:dyDescent="0.15">
      <c r="A2564" s="19">
        <v>2564</v>
      </c>
      <c r="B2564" s="33" t="s">
        <v>623</v>
      </c>
      <c r="C2564" s="23"/>
    </row>
    <row r="2565" spans="1:3" x14ac:dyDescent="0.15">
      <c r="A2565" s="25">
        <v>2565</v>
      </c>
      <c r="B2565" s="33" t="s">
        <v>624</v>
      </c>
      <c r="C2565" s="23"/>
    </row>
    <row r="2566" spans="1:3" x14ac:dyDescent="0.15">
      <c r="A2566" s="19">
        <v>2566</v>
      </c>
      <c r="B2566" s="33" t="s">
        <v>625</v>
      </c>
      <c r="C2566" s="23"/>
    </row>
    <row r="2567" spans="1:3" x14ac:dyDescent="0.15">
      <c r="A2567" s="25">
        <v>2567</v>
      </c>
      <c r="B2567" s="33" t="s">
        <v>626</v>
      </c>
      <c r="C2567" s="23"/>
    </row>
    <row r="2568" spans="1:3" x14ac:dyDescent="0.15">
      <c r="A2568" s="19">
        <v>2568</v>
      </c>
      <c r="B2568" s="33" t="s">
        <v>627</v>
      </c>
      <c r="C2568" s="23"/>
    </row>
    <row r="2569" spans="1:3" x14ac:dyDescent="0.15">
      <c r="A2569" s="25">
        <v>2569</v>
      </c>
      <c r="B2569" s="33" t="s">
        <v>628</v>
      </c>
      <c r="C2569" s="23"/>
    </row>
    <row r="2570" spans="1:3" x14ac:dyDescent="0.15">
      <c r="A2570" s="19">
        <v>2570</v>
      </c>
      <c r="B2570" s="33" t="s">
        <v>629</v>
      </c>
      <c r="C2570" s="23"/>
    </row>
    <row r="2571" spans="1:3" x14ac:dyDescent="0.15">
      <c r="A2571" s="19">
        <v>2571</v>
      </c>
      <c r="B2571" s="33" t="s">
        <v>630</v>
      </c>
      <c r="C2571" s="23"/>
    </row>
    <row r="2572" spans="1:3" x14ac:dyDescent="0.15">
      <c r="A2572" s="25">
        <v>2572</v>
      </c>
      <c r="B2572" s="33" t="s">
        <v>631</v>
      </c>
      <c r="C2572" s="23"/>
    </row>
    <row r="2573" spans="1:3" x14ac:dyDescent="0.15">
      <c r="A2573" s="19">
        <v>2573</v>
      </c>
      <c r="B2573" s="33" t="s">
        <v>632</v>
      </c>
      <c r="C2573" s="23"/>
    </row>
    <row r="2574" spans="1:3" x14ac:dyDescent="0.15">
      <c r="A2574" s="25">
        <v>2574</v>
      </c>
      <c r="B2574" s="33" t="s">
        <v>633</v>
      </c>
      <c r="C2574" s="23"/>
    </row>
    <row r="2575" spans="1:3" x14ac:dyDescent="0.15">
      <c r="A2575" s="19">
        <v>2575</v>
      </c>
      <c r="B2575" s="33" t="s">
        <v>634</v>
      </c>
      <c r="C2575" s="23"/>
    </row>
    <row r="2576" spans="1:3" x14ac:dyDescent="0.15">
      <c r="A2576" s="25">
        <v>2576</v>
      </c>
      <c r="B2576" s="33" t="s">
        <v>635</v>
      </c>
      <c r="C2576" s="23"/>
    </row>
    <row r="2577" spans="1:3" x14ac:dyDescent="0.15">
      <c r="A2577" s="19">
        <v>2577</v>
      </c>
      <c r="B2577" s="33" t="s">
        <v>636</v>
      </c>
      <c r="C2577" s="23"/>
    </row>
    <row r="2578" spans="1:3" x14ac:dyDescent="0.15">
      <c r="A2578" s="19">
        <v>2578</v>
      </c>
      <c r="B2578" s="33" t="s">
        <v>514</v>
      </c>
      <c r="C2578" s="23"/>
    </row>
    <row r="2579" spans="1:3" x14ac:dyDescent="0.15">
      <c r="A2579" s="25">
        <v>2579</v>
      </c>
      <c r="B2579" s="33" t="s">
        <v>515</v>
      </c>
      <c r="C2579" s="23"/>
    </row>
    <row r="2580" spans="1:3" x14ac:dyDescent="0.15">
      <c r="A2580" s="19">
        <v>2580</v>
      </c>
      <c r="B2580" s="33" t="s">
        <v>516</v>
      </c>
      <c r="C2580" s="23"/>
    </row>
    <row r="2581" spans="1:3" x14ac:dyDescent="0.15">
      <c r="A2581" s="25">
        <v>2581</v>
      </c>
      <c r="B2581" s="33" t="s">
        <v>517</v>
      </c>
      <c r="C2581" s="23"/>
    </row>
    <row r="2582" spans="1:3" x14ac:dyDescent="0.15">
      <c r="A2582" s="19">
        <v>2582</v>
      </c>
      <c r="B2582" s="33" t="s">
        <v>518</v>
      </c>
      <c r="C2582" s="23"/>
    </row>
    <row r="2583" spans="1:3" x14ac:dyDescent="0.15">
      <c r="A2583" s="25">
        <v>2583</v>
      </c>
      <c r="B2583" s="33" t="s">
        <v>519</v>
      </c>
      <c r="C2583" s="23"/>
    </row>
    <row r="2584" spans="1:3" x14ac:dyDescent="0.15">
      <c r="A2584" s="19">
        <v>2584</v>
      </c>
      <c r="B2584" s="33" t="s">
        <v>520</v>
      </c>
      <c r="C2584" s="23"/>
    </row>
    <row r="2585" spans="1:3" x14ac:dyDescent="0.15">
      <c r="A2585" s="19">
        <v>2585</v>
      </c>
      <c r="B2585" s="33" t="s">
        <v>521</v>
      </c>
      <c r="C2585" s="23"/>
    </row>
    <row r="2586" spans="1:3" x14ac:dyDescent="0.15">
      <c r="A2586" s="25">
        <v>2586</v>
      </c>
      <c r="B2586" s="33" t="s">
        <v>522</v>
      </c>
      <c r="C2586" s="23"/>
    </row>
    <row r="2587" spans="1:3" x14ac:dyDescent="0.15">
      <c r="A2587" s="19">
        <v>2587</v>
      </c>
      <c r="B2587" s="33" t="s">
        <v>523</v>
      </c>
      <c r="C2587" s="23"/>
    </row>
    <row r="2588" spans="1:3" x14ac:dyDescent="0.15">
      <c r="A2588" s="25">
        <v>2588</v>
      </c>
      <c r="B2588" s="33" t="s">
        <v>524</v>
      </c>
      <c r="C2588" s="23"/>
    </row>
    <row r="2589" spans="1:3" x14ac:dyDescent="0.15">
      <c r="A2589" s="19">
        <v>2589</v>
      </c>
      <c r="B2589" s="33" t="s">
        <v>525</v>
      </c>
      <c r="C2589" s="23"/>
    </row>
    <row r="2590" spans="1:3" x14ac:dyDescent="0.15">
      <c r="A2590" s="25">
        <v>2590</v>
      </c>
      <c r="B2590" s="33" t="s">
        <v>526</v>
      </c>
      <c r="C2590" s="23"/>
    </row>
    <row r="2591" spans="1:3" x14ac:dyDescent="0.15">
      <c r="A2591" s="19">
        <v>2591</v>
      </c>
      <c r="B2591" s="33" t="s">
        <v>527</v>
      </c>
      <c r="C2591" s="23"/>
    </row>
    <row r="2592" spans="1:3" x14ac:dyDescent="0.15">
      <c r="A2592" s="19">
        <v>2592</v>
      </c>
      <c r="B2592" s="33" t="s">
        <v>528</v>
      </c>
      <c r="C2592" s="23"/>
    </row>
    <row r="2593" spans="1:3" x14ac:dyDescent="0.15">
      <c r="A2593" s="25">
        <v>2593</v>
      </c>
      <c r="B2593" s="33" t="s">
        <v>529</v>
      </c>
      <c r="C2593" s="23"/>
    </row>
    <row r="2594" spans="1:3" x14ac:dyDescent="0.15">
      <c r="A2594" s="19">
        <v>2594</v>
      </c>
      <c r="B2594" s="33" t="s">
        <v>1170</v>
      </c>
      <c r="C2594" s="23"/>
    </row>
    <row r="2595" spans="1:3" x14ac:dyDescent="0.15">
      <c r="A2595" s="25">
        <v>2595</v>
      </c>
      <c r="B2595" s="33" t="s">
        <v>1171</v>
      </c>
      <c r="C2595" s="23"/>
    </row>
    <row r="2596" spans="1:3" x14ac:dyDescent="0.15">
      <c r="A2596" s="19">
        <v>2596</v>
      </c>
      <c r="B2596" s="33" t="s">
        <v>1172</v>
      </c>
      <c r="C2596" s="23"/>
    </row>
    <row r="2597" spans="1:3" x14ac:dyDescent="0.15">
      <c r="A2597" s="25">
        <v>2597</v>
      </c>
      <c r="B2597" s="33" t="s">
        <v>1173</v>
      </c>
      <c r="C2597" s="23"/>
    </row>
    <row r="2598" spans="1:3" x14ac:dyDescent="0.15">
      <c r="A2598" s="19">
        <v>2598</v>
      </c>
      <c r="B2598" s="33" t="s">
        <v>1174</v>
      </c>
      <c r="C2598" s="23"/>
    </row>
    <row r="2599" spans="1:3" x14ac:dyDescent="0.15">
      <c r="A2599" s="19">
        <v>2599</v>
      </c>
      <c r="B2599" s="33" t="s">
        <v>1175</v>
      </c>
      <c r="C2599" s="23"/>
    </row>
    <row r="2600" spans="1:3" x14ac:dyDescent="0.15">
      <c r="A2600" s="25">
        <v>2600</v>
      </c>
      <c r="B2600" s="33" t="s">
        <v>1176</v>
      </c>
      <c r="C2600" s="23"/>
    </row>
    <row r="2601" spans="1:3" x14ac:dyDescent="0.15">
      <c r="A2601" s="19">
        <v>2601</v>
      </c>
      <c r="B2601" s="33" t="s">
        <v>1177</v>
      </c>
      <c r="C2601" s="23"/>
    </row>
    <row r="2602" spans="1:3" x14ac:dyDescent="0.15">
      <c r="A2602" s="25">
        <v>2602</v>
      </c>
      <c r="B2602" s="33" t="s">
        <v>1178</v>
      </c>
      <c r="C2602" s="23"/>
    </row>
    <row r="2603" spans="1:3" x14ac:dyDescent="0.15">
      <c r="A2603" s="19">
        <v>2603</v>
      </c>
      <c r="B2603" s="33" t="s">
        <v>1179</v>
      </c>
      <c r="C2603" s="23"/>
    </row>
    <row r="2604" spans="1:3" x14ac:dyDescent="0.15">
      <c r="A2604" s="25">
        <v>2604</v>
      </c>
      <c r="B2604" s="33" t="s">
        <v>1180</v>
      </c>
      <c r="C2604" s="23"/>
    </row>
    <row r="2605" spans="1:3" x14ac:dyDescent="0.15">
      <c r="A2605" s="19">
        <v>2605</v>
      </c>
      <c r="B2605" s="33" t="s">
        <v>1181</v>
      </c>
      <c r="C2605" s="23"/>
    </row>
    <row r="2606" spans="1:3" x14ac:dyDescent="0.15">
      <c r="A2606" s="19">
        <v>2606</v>
      </c>
      <c r="B2606" s="33" t="s">
        <v>1182</v>
      </c>
      <c r="C2606" s="23"/>
    </row>
    <row r="2607" spans="1:3" x14ac:dyDescent="0.15">
      <c r="A2607" s="25">
        <v>2607</v>
      </c>
      <c r="B2607" s="33" t="s">
        <v>1183</v>
      </c>
      <c r="C2607" s="23"/>
    </row>
    <row r="2608" spans="1:3" x14ac:dyDescent="0.15">
      <c r="A2608" s="19">
        <v>2608</v>
      </c>
      <c r="B2608" s="33" t="s">
        <v>1184</v>
      </c>
      <c r="C2608" s="23"/>
    </row>
    <row r="2609" spans="1:3" x14ac:dyDescent="0.15">
      <c r="A2609" s="25">
        <v>2609</v>
      </c>
      <c r="B2609" s="33" t="s">
        <v>1185</v>
      </c>
      <c r="C2609" s="23"/>
    </row>
    <row r="2610" spans="1:3" x14ac:dyDescent="0.15">
      <c r="A2610" s="19">
        <v>2610</v>
      </c>
      <c r="B2610" s="33" t="s">
        <v>1186</v>
      </c>
      <c r="C2610" s="23"/>
    </row>
    <row r="2611" spans="1:3" x14ac:dyDescent="0.15">
      <c r="A2611" s="25">
        <v>2611</v>
      </c>
      <c r="B2611" s="33" t="s">
        <v>1187</v>
      </c>
      <c r="C2611" s="23"/>
    </row>
    <row r="2612" spans="1:3" x14ac:dyDescent="0.15">
      <c r="A2612" s="19">
        <v>2612</v>
      </c>
      <c r="B2612" s="33" t="s">
        <v>1188</v>
      </c>
      <c r="C2612" s="23"/>
    </row>
    <row r="2613" spans="1:3" x14ac:dyDescent="0.15">
      <c r="A2613" s="19">
        <v>2613</v>
      </c>
      <c r="B2613" s="33" t="s">
        <v>1189</v>
      </c>
      <c r="C2613" s="23"/>
    </row>
    <row r="2614" spans="1:3" x14ac:dyDescent="0.15">
      <c r="A2614" s="25">
        <v>2614</v>
      </c>
      <c r="B2614" s="33" t="s">
        <v>1190</v>
      </c>
      <c r="C2614" s="23"/>
    </row>
    <row r="2615" spans="1:3" x14ac:dyDescent="0.15">
      <c r="A2615" s="19">
        <v>2615</v>
      </c>
      <c r="B2615" s="33" t="s">
        <v>1191</v>
      </c>
      <c r="C2615" s="23"/>
    </row>
    <row r="2616" spans="1:3" x14ac:dyDescent="0.15">
      <c r="A2616" s="25">
        <v>2616</v>
      </c>
      <c r="B2616" s="33" t="s">
        <v>2050</v>
      </c>
      <c r="C2616" s="23"/>
    </row>
    <row r="2617" spans="1:3" x14ac:dyDescent="0.15">
      <c r="A2617" s="19">
        <v>2617</v>
      </c>
      <c r="B2617" s="33" t="s">
        <v>2051</v>
      </c>
      <c r="C2617" s="23"/>
    </row>
    <row r="2618" spans="1:3" x14ac:dyDescent="0.15">
      <c r="A2618" s="25">
        <v>2618</v>
      </c>
      <c r="B2618" s="33" t="s">
        <v>2052</v>
      </c>
      <c r="C2618" s="23"/>
    </row>
    <row r="2619" spans="1:3" x14ac:dyDescent="0.15">
      <c r="A2619" s="19">
        <v>2619</v>
      </c>
      <c r="B2619" s="33" t="s">
        <v>2053</v>
      </c>
      <c r="C2619" s="23"/>
    </row>
    <row r="2620" spans="1:3" x14ac:dyDescent="0.15">
      <c r="A2620" s="19">
        <v>2620</v>
      </c>
      <c r="B2620" s="33" t="s">
        <v>2054</v>
      </c>
      <c r="C2620" s="23"/>
    </row>
    <row r="2621" spans="1:3" x14ac:dyDescent="0.15">
      <c r="A2621" s="25">
        <v>2621</v>
      </c>
      <c r="B2621" s="33" t="s">
        <v>2055</v>
      </c>
      <c r="C2621" s="23"/>
    </row>
    <row r="2622" spans="1:3" x14ac:dyDescent="0.15">
      <c r="A2622" s="19">
        <v>2622</v>
      </c>
      <c r="B2622" s="33" t="s">
        <v>3281</v>
      </c>
      <c r="C2622" s="23"/>
    </row>
    <row r="2623" spans="1:3" x14ac:dyDescent="0.15">
      <c r="A2623" s="25">
        <v>2623</v>
      </c>
      <c r="B2623" s="33" t="s">
        <v>3282</v>
      </c>
      <c r="C2623" s="23"/>
    </row>
    <row r="2624" spans="1:3" x14ac:dyDescent="0.15">
      <c r="A2624" s="19">
        <v>2624</v>
      </c>
      <c r="B2624" s="33" t="s">
        <v>3283</v>
      </c>
      <c r="C2624" s="23"/>
    </row>
    <row r="2625" spans="1:3" x14ac:dyDescent="0.15">
      <c r="A2625" s="25">
        <v>2625</v>
      </c>
      <c r="B2625" s="33" t="s">
        <v>3284</v>
      </c>
      <c r="C2625" s="23"/>
    </row>
    <row r="2626" spans="1:3" x14ac:dyDescent="0.15">
      <c r="A2626" s="19">
        <v>2626</v>
      </c>
      <c r="B2626" s="33" t="s">
        <v>3285</v>
      </c>
      <c r="C2626" s="23"/>
    </row>
    <row r="2627" spans="1:3" x14ac:dyDescent="0.15">
      <c r="A2627" s="19">
        <v>2627</v>
      </c>
      <c r="B2627" s="33" t="s">
        <v>3286</v>
      </c>
      <c r="C2627" s="23"/>
    </row>
    <row r="2628" spans="1:3" x14ac:dyDescent="0.15">
      <c r="A2628" s="25">
        <v>2628</v>
      </c>
      <c r="B2628" s="33" t="s">
        <v>3287</v>
      </c>
      <c r="C2628" s="23"/>
    </row>
    <row r="2629" spans="1:3" x14ac:dyDescent="0.15">
      <c r="A2629" s="19">
        <v>2629</v>
      </c>
      <c r="B2629" s="33" t="s">
        <v>3288</v>
      </c>
      <c r="C2629" s="23"/>
    </row>
    <row r="2630" spans="1:3" x14ac:dyDescent="0.15">
      <c r="A2630" s="25">
        <v>2630</v>
      </c>
      <c r="B2630" s="33" t="s">
        <v>1706</v>
      </c>
      <c r="C2630" s="23"/>
    </row>
    <row r="2631" spans="1:3" x14ac:dyDescent="0.15">
      <c r="A2631" s="19">
        <v>2631</v>
      </c>
      <c r="B2631" s="33" t="s">
        <v>1707</v>
      </c>
      <c r="C2631" s="23"/>
    </row>
    <row r="2632" spans="1:3" x14ac:dyDescent="0.15">
      <c r="A2632" s="25">
        <v>2632</v>
      </c>
      <c r="B2632" s="33" t="s">
        <v>1708</v>
      </c>
      <c r="C2632" s="23"/>
    </row>
    <row r="2633" spans="1:3" x14ac:dyDescent="0.15">
      <c r="A2633" s="19">
        <v>2633</v>
      </c>
      <c r="B2633" s="33" t="s">
        <v>1709</v>
      </c>
      <c r="C2633" s="23"/>
    </row>
    <row r="2634" spans="1:3" x14ac:dyDescent="0.15">
      <c r="A2634" s="19">
        <v>2634</v>
      </c>
      <c r="B2634" s="33" t="s">
        <v>1710</v>
      </c>
      <c r="C2634" s="23"/>
    </row>
    <row r="2635" spans="1:3" x14ac:dyDescent="0.15">
      <c r="A2635" s="25">
        <v>2635</v>
      </c>
      <c r="B2635" s="33" t="s">
        <v>1711</v>
      </c>
      <c r="C2635" s="23"/>
    </row>
    <row r="2636" spans="1:3" x14ac:dyDescent="0.15">
      <c r="A2636" s="19">
        <v>2636</v>
      </c>
      <c r="B2636" s="33" t="s">
        <v>1712</v>
      </c>
      <c r="C2636" s="23"/>
    </row>
    <row r="2637" spans="1:3" x14ac:dyDescent="0.15">
      <c r="A2637" s="25">
        <v>2637</v>
      </c>
      <c r="B2637" s="33" t="s">
        <v>1713</v>
      </c>
      <c r="C2637" s="23"/>
    </row>
    <row r="2638" spans="1:3" x14ac:dyDescent="0.15">
      <c r="A2638" s="19">
        <v>2638</v>
      </c>
      <c r="B2638" s="33" t="s">
        <v>1714</v>
      </c>
      <c r="C2638" s="23"/>
    </row>
    <row r="2639" spans="1:3" x14ac:dyDescent="0.15">
      <c r="A2639" s="25">
        <v>2639</v>
      </c>
      <c r="B2639" s="33" t="s">
        <v>1715</v>
      </c>
      <c r="C2639" s="23"/>
    </row>
    <row r="2640" spans="1:3" x14ac:dyDescent="0.15">
      <c r="A2640" s="19">
        <v>2640</v>
      </c>
      <c r="B2640" s="33" t="s">
        <v>1702</v>
      </c>
      <c r="C2640" s="23"/>
    </row>
    <row r="2641" spans="1:3" x14ac:dyDescent="0.15">
      <c r="A2641" s="19">
        <v>2641</v>
      </c>
      <c r="B2641" s="33" t="s">
        <v>1703</v>
      </c>
      <c r="C2641" s="23"/>
    </row>
    <row r="2642" spans="1:3" x14ac:dyDescent="0.15">
      <c r="A2642" s="25">
        <v>2642</v>
      </c>
      <c r="B2642" s="33" t="s">
        <v>1704</v>
      </c>
      <c r="C2642" s="23"/>
    </row>
    <row r="2643" spans="1:3" x14ac:dyDescent="0.15">
      <c r="A2643" s="19">
        <v>2643</v>
      </c>
      <c r="B2643" s="33" t="s">
        <v>1705</v>
      </c>
      <c r="C2643" s="23"/>
    </row>
    <row r="2644" spans="1:3" x14ac:dyDescent="0.15">
      <c r="A2644" s="25">
        <v>2644</v>
      </c>
      <c r="B2644" s="33" t="s">
        <v>659</v>
      </c>
      <c r="C2644" s="23"/>
    </row>
    <row r="2645" spans="1:3" x14ac:dyDescent="0.15">
      <c r="A2645" s="19">
        <v>2645</v>
      </c>
      <c r="B2645" s="33" t="s">
        <v>660</v>
      </c>
      <c r="C2645" s="23"/>
    </row>
    <row r="2646" spans="1:3" x14ac:dyDescent="0.15">
      <c r="A2646" s="25">
        <v>2646</v>
      </c>
      <c r="B2646" s="33" t="s">
        <v>661</v>
      </c>
      <c r="C2646" s="23"/>
    </row>
    <row r="2647" spans="1:3" x14ac:dyDescent="0.15">
      <c r="A2647" s="19">
        <v>2647</v>
      </c>
      <c r="B2647" s="33" t="s">
        <v>662</v>
      </c>
      <c r="C2647" s="23"/>
    </row>
    <row r="2648" spans="1:3" x14ac:dyDescent="0.15">
      <c r="A2648" s="19">
        <v>2648</v>
      </c>
      <c r="B2648" s="33" t="s">
        <v>663</v>
      </c>
      <c r="C2648" s="23"/>
    </row>
    <row r="2649" spans="1:3" x14ac:dyDescent="0.15">
      <c r="A2649" s="25">
        <v>2649</v>
      </c>
      <c r="B2649" s="33" t="s">
        <v>664</v>
      </c>
      <c r="C2649" s="23"/>
    </row>
    <row r="2650" spans="1:3" x14ac:dyDescent="0.15">
      <c r="A2650" s="19">
        <v>2650</v>
      </c>
      <c r="B2650" s="33" t="s">
        <v>3390</v>
      </c>
      <c r="C2650" s="23"/>
    </row>
    <row r="2651" spans="1:3" x14ac:dyDescent="0.15">
      <c r="A2651" s="25">
        <v>2651</v>
      </c>
      <c r="B2651" s="33" t="s">
        <v>3391</v>
      </c>
      <c r="C2651" s="23"/>
    </row>
    <row r="2652" spans="1:3" x14ac:dyDescent="0.15">
      <c r="A2652" s="19">
        <v>2652</v>
      </c>
      <c r="B2652" s="33" t="s">
        <v>3392</v>
      </c>
      <c r="C2652" s="23"/>
    </row>
    <row r="2653" spans="1:3" x14ac:dyDescent="0.15">
      <c r="A2653" s="25">
        <v>2653</v>
      </c>
      <c r="B2653" s="33" t="s">
        <v>3393</v>
      </c>
      <c r="C2653" s="23"/>
    </row>
    <row r="2654" spans="1:3" x14ac:dyDescent="0.15">
      <c r="A2654" s="19">
        <v>2654</v>
      </c>
      <c r="B2654" s="33" t="s">
        <v>3394</v>
      </c>
      <c r="C2654" s="23"/>
    </row>
    <row r="2655" spans="1:3" x14ac:dyDescent="0.15">
      <c r="A2655" s="19">
        <v>2655</v>
      </c>
      <c r="B2655" s="33" t="s">
        <v>3395</v>
      </c>
      <c r="C2655" s="23"/>
    </row>
    <row r="2656" spans="1:3" x14ac:dyDescent="0.15">
      <c r="A2656" s="25">
        <v>2656</v>
      </c>
      <c r="B2656" s="33" t="s">
        <v>3396</v>
      </c>
      <c r="C2656" s="23"/>
    </row>
    <row r="2657" spans="1:3" x14ac:dyDescent="0.15">
      <c r="A2657" s="19">
        <v>2657</v>
      </c>
      <c r="B2657" s="33" t="s">
        <v>3397</v>
      </c>
      <c r="C2657" s="23"/>
    </row>
    <row r="2658" spans="1:3" x14ac:dyDescent="0.15">
      <c r="A2658" s="25">
        <v>2658</v>
      </c>
      <c r="B2658" s="33" t="s">
        <v>3398</v>
      </c>
      <c r="C2658" s="23"/>
    </row>
    <row r="2659" spans="1:3" x14ac:dyDescent="0.15">
      <c r="A2659" s="19">
        <v>2659</v>
      </c>
      <c r="B2659" s="33" t="s">
        <v>3399</v>
      </c>
      <c r="C2659" s="23"/>
    </row>
    <row r="2660" spans="1:3" x14ac:dyDescent="0.15">
      <c r="A2660" s="25">
        <v>2660</v>
      </c>
      <c r="B2660" s="33" t="s">
        <v>3172</v>
      </c>
      <c r="C2660" s="23"/>
    </row>
    <row r="2661" spans="1:3" x14ac:dyDescent="0.15">
      <c r="A2661" s="19">
        <v>2661</v>
      </c>
      <c r="B2661" s="33" t="s">
        <v>3173</v>
      </c>
      <c r="C2661" s="23"/>
    </row>
    <row r="2662" spans="1:3" x14ac:dyDescent="0.15">
      <c r="A2662" s="19">
        <v>2662</v>
      </c>
      <c r="B2662" s="33" t="s">
        <v>3174</v>
      </c>
      <c r="C2662" s="23"/>
    </row>
    <row r="2663" spans="1:3" x14ac:dyDescent="0.15">
      <c r="A2663" s="25">
        <v>2663</v>
      </c>
      <c r="B2663" s="33" t="s">
        <v>3175</v>
      </c>
      <c r="C2663" s="23"/>
    </row>
    <row r="2664" spans="1:3" x14ac:dyDescent="0.15">
      <c r="A2664" s="19">
        <v>2664</v>
      </c>
      <c r="B2664" s="33" t="s">
        <v>3176</v>
      </c>
      <c r="C2664" s="23"/>
    </row>
    <row r="2665" spans="1:3" x14ac:dyDescent="0.15">
      <c r="A2665" s="25">
        <v>2665</v>
      </c>
      <c r="B2665" s="33" t="s">
        <v>3177</v>
      </c>
      <c r="C2665" s="23"/>
    </row>
    <row r="2666" spans="1:3" x14ac:dyDescent="0.15">
      <c r="A2666" s="19">
        <v>2666</v>
      </c>
      <c r="B2666" s="33" t="s">
        <v>3178</v>
      </c>
      <c r="C2666" s="23"/>
    </row>
    <row r="2667" spans="1:3" x14ac:dyDescent="0.15">
      <c r="A2667" s="25">
        <v>2667</v>
      </c>
      <c r="B2667" s="33" t="s">
        <v>3179</v>
      </c>
      <c r="C2667" s="23"/>
    </row>
    <row r="2668" spans="1:3" x14ac:dyDescent="0.15">
      <c r="A2668" s="19">
        <v>2668</v>
      </c>
      <c r="B2668" s="33" t="s">
        <v>3180</v>
      </c>
      <c r="C2668" s="23"/>
    </row>
    <row r="2669" spans="1:3" x14ac:dyDescent="0.15">
      <c r="A2669" s="19">
        <v>2669</v>
      </c>
      <c r="B2669" s="33" t="s">
        <v>3181</v>
      </c>
      <c r="C2669" s="23"/>
    </row>
    <row r="2670" spans="1:3" x14ac:dyDescent="0.15">
      <c r="A2670" s="25">
        <v>2670</v>
      </c>
      <c r="B2670" s="33" t="s">
        <v>3182</v>
      </c>
      <c r="C2670" s="23"/>
    </row>
    <row r="2671" spans="1:3" x14ac:dyDescent="0.15">
      <c r="A2671" s="19">
        <v>2671</v>
      </c>
      <c r="B2671" s="33" t="s">
        <v>3183</v>
      </c>
      <c r="C2671" s="23"/>
    </row>
    <row r="2672" spans="1:3" x14ac:dyDescent="0.15">
      <c r="A2672" s="25">
        <v>2672</v>
      </c>
      <c r="B2672" s="33" t="s">
        <v>3184</v>
      </c>
      <c r="C2672" s="23"/>
    </row>
    <row r="2673" spans="1:3" x14ac:dyDescent="0.15">
      <c r="A2673" s="19">
        <v>2673</v>
      </c>
      <c r="B2673" s="33" t="s">
        <v>3185</v>
      </c>
      <c r="C2673" s="23"/>
    </row>
    <row r="2674" spans="1:3" x14ac:dyDescent="0.15">
      <c r="A2674" s="25">
        <v>2674</v>
      </c>
      <c r="B2674" s="33" t="s">
        <v>3186</v>
      </c>
      <c r="C2674" s="23"/>
    </row>
    <row r="2675" spans="1:3" x14ac:dyDescent="0.15">
      <c r="A2675" s="19">
        <v>2675</v>
      </c>
      <c r="B2675" s="33" t="s">
        <v>3187</v>
      </c>
      <c r="C2675" s="23"/>
    </row>
    <row r="2676" spans="1:3" x14ac:dyDescent="0.15">
      <c r="A2676" s="19">
        <v>2676</v>
      </c>
      <c r="B2676" s="33" t="s">
        <v>3188</v>
      </c>
      <c r="C2676" s="23"/>
    </row>
    <row r="2677" spans="1:3" x14ac:dyDescent="0.15">
      <c r="A2677" s="25">
        <v>2677</v>
      </c>
      <c r="B2677" s="33" t="s">
        <v>3189</v>
      </c>
      <c r="C2677" s="23"/>
    </row>
    <row r="2678" spans="1:3" x14ac:dyDescent="0.15">
      <c r="A2678" s="19">
        <v>2678</v>
      </c>
      <c r="B2678" s="33" t="s">
        <v>3190</v>
      </c>
      <c r="C2678" s="23"/>
    </row>
    <row r="2679" spans="1:3" x14ac:dyDescent="0.15">
      <c r="A2679" s="25">
        <v>2679</v>
      </c>
      <c r="B2679" s="33" t="s">
        <v>3191</v>
      </c>
      <c r="C2679" s="23"/>
    </row>
    <row r="2680" spans="1:3" x14ac:dyDescent="0.15">
      <c r="A2680" s="19">
        <v>2680</v>
      </c>
      <c r="B2680" s="33" t="s">
        <v>3192</v>
      </c>
      <c r="C2680" s="23"/>
    </row>
    <row r="2681" spans="1:3" x14ac:dyDescent="0.15">
      <c r="A2681" s="25">
        <v>2681</v>
      </c>
      <c r="B2681" s="33" t="s">
        <v>3193</v>
      </c>
      <c r="C2681" s="23"/>
    </row>
    <row r="2682" spans="1:3" x14ac:dyDescent="0.15">
      <c r="A2682" s="19">
        <v>2682</v>
      </c>
      <c r="B2682" s="33" t="s">
        <v>3194</v>
      </c>
      <c r="C2682" s="23"/>
    </row>
    <row r="2683" spans="1:3" x14ac:dyDescent="0.15">
      <c r="A2683" s="19">
        <v>2683</v>
      </c>
      <c r="B2683" s="33" t="s">
        <v>3195</v>
      </c>
      <c r="C2683" s="23"/>
    </row>
    <row r="2684" spans="1:3" x14ac:dyDescent="0.15">
      <c r="A2684" s="25">
        <v>2684</v>
      </c>
      <c r="B2684" s="33" t="s">
        <v>3196</v>
      </c>
      <c r="C2684" s="23"/>
    </row>
    <row r="2685" spans="1:3" x14ac:dyDescent="0.15">
      <c r="A2685" s="19">
        <v>2685</v>
      </c>
      <c r="B2685" s="33" t="s">
        <v>3060</v>
      </c>
      <c r="C2685" s="23"/>
    </row>
    <row r="2686" spans="1:3" x14ac:dyDescent="0.15">
      <c r="A2686" s="25">
        <v>2686</v>
      </c>
      <c r="B2686" s="33" t="s">
        <v>3061</v>
      </c>
      <c r="C2686" s="23"/>
    </row>
    <row r="2687" spans="1:3" x14ac:dyDescent="0.15">
      <c r="A2687" s="19">
        <v>2687</v>
      </c>
      <c r="B2687" s="33" t="s">
        <v>3062</v>
      </c>
      <c r="C2687" s="23"/>
    </row>
    <row r="2688" spans="1:3" x14ac:dyDescent="0.15">
      <c r="A2688" s="25">
        <v>2688</v>
      </c>
      <c r="B2688" s="33" t="s">
        <v>3063</v>
      </c>
      <c r="C2688" s="23"/>
    </row>
    <row r="2689" spans="1:3" x14ac:dyDescent="0.15">
      <c r="A2689" s="19">
        <v>2689</v>
      </c>
      <c r="B2689" s="33" t="s">
        <v>3064</v>
      </c>
      <c r="C2689" s="23"/>
    </row>
    <row r="2690" spans="1:3" x14ac:dyDescent="0.15">
      <c r="A2690" s="19">
        <v>2690</v>
      </c>
      <c r="B2690" s="33" t="s">
        <v>3065</v>
      </c>
      <c r="C2690" s="23"/>
    </row>
    <row r="2691" spans="1:3" x14ac:dyDescent="0.15">
      <c r="A2691" s="25">
        <v>2691</v>
      </c>
      <c r="B2691" s="33" t="s">
        <v>3066</v>
      </c>
      <c r="C2691" s="23"/>
    </row>
    <row r="2692" spans="1:3" x14ac:dyDescent="0.15">
      <c r="A2692" s="19">
        <v>2692</v>
      </c>
      <c r="B2692" s="33" t="s">
        <v>3067</v>
      </c>
      <c r="C2692" s="23"/>
    </row>
    <row r="2693" spans="1:3" x14ac:dyDescent="0.15">
      <c r="A2693" s="25">
        <v>2693</v>
      </c>
      <c r="B2693" s="33" t="s">
        <v>3068</v>
      </c>
      <c r="C2693" s="23"/>
    </row>
    <row r="2694" spans="1:3" x14ac:dyDescent="0.15">
      <c r="A2694" s="19">
        <v>2694</v>
      </c>
      <c r="B2694" s="33" t="s">
        <v>3069</v>
      </c>
      <c r="C2694" s="23"/>
    </row>
    <row r="2695" spans="1:3" x14ac:dyDescent="0.15">
      <c r="A2695" s="25">
        <v>2695</v>
      </c>
      <c r="B2695" s="33" t="s">
        <v>3070</v>
      </c>
      <c r="C2695" s="23"/>
    </row>
    <row r="2696" spans="1:3" x14ac:dyDescent="0.15">
      <c r="A2696" s="19">
        <v>2696</v>
      </c>
      <c r="B2696" s="33" t="s">
        <v>3071</v>
      </c>
      <c r="C2696" s="23"/>
    </row>
    <row r="2697" spans="1:3" x14ac:dyDescent="0.15">
      <c r="A2697" s="19">
        <v>2697</v>
      </c>
      <c r="B2697" s="33" t="s">
        <v>3072</v>
      </c>
      <c r="C2697" s="23"/>
    </row>
    <row r="2698" spans="1:3" x14ac:dyDescent="0.15">
      <c r="A2698" s="25">
        <v>2698</v>
      </c>
      <c r="B2698" s="33" t="s">
        <v>3073</v>
      </c>
      <c r="C2698" s="23"/>
    </row>
    <row r="2699" spans="1:3" x14ac:dyDescent="0.15">
      <c r="A2699" s="19">
        <v>2699</v>
      </c>
      <c r="B2699" s="33" t="s">
        <v>3074</v>
      </c>
      <c r="C2699" s="23"/>
    </row>
    <row r="2700" spans="1:3" x14ac:dyDescent="0.15">
      <c r="A2700" s="25">
        <v>2700</v>
      </c>
      <c r="B2700" s="33" t="s">
        <v>3075</v>
      </c>
      <c r="C2700" s="23"/>
    </row>
    <row r="2701" spans="1:3" x14ac:dyDescent="0.15">
      <c r="A2701" s="19">
        <v>2701</v>
      </c>
      <c r="B2701" s="33" t="s">
        <v>3076</v>
      </c>
      <c r="C2701" s="23"/>
    </row>
    <row r="2702" spans="1:3" x14ac:dyDescent="0.15">
      <c r="A2702" s="25">
        <v>2702</v>
      </c>
      <c r="B2702" s="33" t="s">
        <v>3077</v>
      </c>
      <c r="C2702" s="23"/>
    </row>
    <row r="2703" spans="1:3" x14ac:dyDescent="0.15">
      <c r="A2703" s="19">
        <v>2703</v>
      </c>
      <c r="B2703" s="33" t="s">
        <v>3078</v>
      </c>
      <c r="C2703" s="23"/>
    </row>
    <row r="2704" spans="1:3" x14ac:dyDescent="0.15">
      <c r="A2704" s="19">
        <v>2704</v>
      </c>
      <c r="B2704" s="33" t="s">
        <v>3079</v>
      </c>
      <c r="C2704" s="23"/>
    </row>
    <row r="2705" spans="1:3" x14ac:dyDescent="0.15">
      <c r="A2705" s="25">
        <v>2705</v>
      </c>
      <c r="B2705" s="33" t="s">
        <v>3080</v>
      </c>
      <c r="C2705" s="23"/>
    </row>
    <row r="2706" spans="1:3" x14ac:dyDescent="0.15">
      <c r="A2706" s="19">
        <v>2706</v>
      </c>
      <c r="B2706" s="33" t="s">
        <v>3081</v>
      </c>
      <c r="C2706" s="23"/>
    </row>
    <row r="2707" spans="1:3" x14ac:dyDescent="0.15">
      <c r="A2707" s="25">
        <v>2707</v>
      </c>
      <c r="B2707" s="33" t="s">
        <v>3082</v>
      </c>
      <c r="C2707" s="23"/>
    </row>
    <row r="2708" spans="1:3" x14ac:dyDescent="0.15">
      <c r="A2708" s="19">
        <v>2708</v>
      </c>
      <c r="B2708" s="33" t="s">
        <v>3083</v>
      </c>
      <c r="C2708" s="23"/>
    </row>
    <row r="2709" spans="1:3" x14ac:dyDescent="0.15">
      <c r="A2709" s="25">
        <v>2709</v>
      </c>
      <c r="B2709" s="33" t="s">
        <v>3084</v>
      </c>
      <c r="C2709" s="23"/>
    </row>
    <row r="2710" spans="1:3" x14ac:dyDescent="0.15">
      <c r="A2710" s="19">
        <v>2710</v>
      </c>
      <c r="B2710" s="33" t="s">
        <v>3085</v>
      </c>
      <c r="C2710" s="23"/>
    </row>
    <row r="2711" spans="1:3" x14ac:dyDescent="0.15">
      <c r="A2711" s="19">
        <v>2711</v>
      </c>
      <c r="B2711" s="33" t="s">
        <v>3086</v>
      </c>
      <c r="C2711" s="23"/>
    </row>
    <row r="2712" spans="1:3" x14ac:dyDescent="0.15">
      <c r="A2712" s="25">
        <v>2712</v>
      </c>
      <c r="B2712" s="33" t="s">
        <v>3087</v>
      </c>
      <c r="C2712" s="23"/>
    </row>
    <row r="2713" spans="1:3" x14ac:dyDescent="0.15">
      <c r="A2713" s="19">
        <v>2713</v>
      </c>
      <c r="B2713" s="33" t="s">
        <v>3088</v>
      </c>
      <c r="C2713" s="23"/>
    </row>
    <row r="2714" spans="1:3" x14ac:dyDescent="0.15">
      <c r="A2714" s="25">
        <v>2714</v>
      </c>
      <c r="B2714" s="33" t="s">
        <v>3089</v>
      </c>
      <c r="C2714" s="23"/>
    </row>
    <row r="2715" spans="1:3" x14ac:dyDescent="0.15">
      <c r="A2715" s="19">
        <v>2715</v>
      </c>
      <c r="B2715" s="33" t="s">
        <v>3090</v>
      </c>
      <c r="C2715" s="23"/>
    </row>
    <row r="2716" spans="1:3" x14ac:dyDescent="0.15">
      <c r="A2716" s="25">
        <v>2716</v>
      </c>
      <c r="B2716" s="33" t="s">
        <v>3091</v>
      </c>
      <c r="C2716" s="23"/>
    </row>
    <row r="2717" spans="1:3" x14ac:dyDescent="0.15">
      <c r="A2717" s="19">
        <v>2717</v>
      </c>
      <c r="B2717" s="33" t="s">
        <v>3092</v>
      </c>
      <c r="C2717" s="23"/>
    </row>
    <row r="2718" spans="1:3" x14ac:dyDescent="0.15">
      <c r="A2718" s="19">
        <v>2718</v>
      </c>
      <c r="B2718" s="33" t="s">
        <v>3093</v>
      </c>
      <c r="C2718" s="23"/>
    </row>
    <row r="2719" spans="1:3" x14ac:dyDescent="0.15">
      <c r="A2719" s="25">
        <v>2719</v>
      </c>
      <c r="B2719" s="33" t="s">
        <v>3094</v>
      </c>
      <c r="C2719" s="23"/>
    </row>
    <row r="2720" spans="1:3" x14ac:dyDescent="0.15">
      <c r="A2720" s="19">
        <v>2720</v>
      </c>
      <c r="B2720" s="33" t="s">
        <v>3095</v>
      </c>
      <c r="C2720" s="23"/>
    </row>
    <row r="2721" spans="1:3" x14ac:dyDescent="0.15">
      <c r="A2721" s="25">
        <v>2721</v>
      </c>
      <c r="B2721" s="33" t="s">
        <v>3096</v>
      </c>
      <c r="C2721" s="23"/>
    </row>
    <row r="2722" spans="1:3" x14ac:dyDescent="0.15">
      <c r="A2722" s="19">
        <v>2722</v>
      </c>
      <c r="B2722" s="33" t="s">
        <v>3097</v>
      </c>
      <c r="C2722" s="23"/>
    </row>
    <row r="2723" spans="1:3" x14ac:dyDescent="0.15">
      <c r="A2723" s="25">
        <v>2723</v>
      </c>
      <c r="B2723" s="33" t="s">
        <v>3098</v>
      </c>
      <c r="C2723" s="23"/>
    </row>
    <row r="2724" spans="1:3" x14ac:dyDescent="0.15">
      <c r="A2724" s="19">
        <v>2724</v>
      </c>
      <c r="B2724" s="33" t="s">
        <v>3099</v>
      </c>
      <c r="C2724" s="23"/>
    </row>
    <row r="2725" spans="1:3" x14ac:dyDescent="0.15">
      <c r="A2725" s="19">
        <v>2725</v>
      </c>
      <c r="B2725" s="33" t="s">
        <v>3100</v>
      </c>
      <c r="C2725" s="23"/>
    </row>
    <row r="2726" spans="1:3" x14ac:dyDescent="0.15">
      <c r="A2726" s="25">
        <v>2726</v>
      </c>
      <c r="B2726" s="33" t="s">
        <v>3101</v>
      </c>
      <c r="C2726" s="23"/>
    </row>
    <row r="2727" spans="1:3" x14ac:dyDescent="0.15">
      <c r="A2727" s="19">
        <v>2727</v>
      </c>
      <c r="B2727" s="33" t="s">
        <v>3102</v>
      </c>
      <c r="C2727" s="23"/>
    </row>
    <row r="2728" spans="1:3" x14ac:dyDescent="0.15">
      <c r="A2728" s="25">
        <v>2728</v>
      </c>
      <c r="B2728" s="33" t="s">
        <v>3103</v>
      </c>
      <c r="C2728" s="23"/>
    </row>
    <row r="2729" spans="1:3" x14ac:dyDescent="0.15">
      <c r="A2729" s="19">
        <v>2729</v>
      </c>
      <c r="B2729" s="33" t="s">
        <v>3104</v>
      </c>
      <c r="C2729" s="23"/>
    </row>
    <row r="2730" spans="1:3" x14ac:dyDescent="0.15">
      <c r="A2730" s="25">
        <v>2730</v>
      </c>
      <c r="B2730" s="33" t="s">
        <v>3105</v>
      </c>
      <c r="C2730" s="23"/>
    </row>
    <row r="2731" spans="1:3" x14ac:dyDescent="0.15">
      <c r="A2731" s="19">
        <v>2731</v>
      </c>
      <c r="B2731" s="33" t="s">
        <v>3106</v>
      </c>
      <c r="C2731" s="23"/>
    </row>
    <row r="2732" spans="1:3" x14ac:dyDescent="0.15">
      <c r="A2732" s="19">
        <v>2732</v>
      </c>
      <c r="B2732" s="33" t="s">
        <v>334</v>
      </c>
      <c r="C2732" s="23"/>
    </row>
    <row r="2733" spans="1:3" x14ac:dyDescent="0.15">
      <c r="A2733" s="25">
        <v>2733</v>
      </c>
      <c r="B2733" s="33" t="s">
        <v>335</v>
      </c>
      <c r="C2733" s="23"/>
    </row>
    <row r="2734" spans="1:3" x14ac:dyDescent="0.15">
      <c r="A2734" s="19">
        <v>2734</v>
      </c>
      <c r="B2734" s="33" t="s">
        <v>336</v>
      </c>
      <c r="C2734" s="23"/>
    </row>
    <row r="2735" spans="1:3" x14ac:dyDescent="0.15">
      <c r="A2735" s="25">
        <v>2735</v>
      </c>
      <c r="B2735" s="33" t="s">
        <v>337</v>
      </c>
      <c r="C2735" s="23"/>
    </row>
    <row r="2736" spans="1:3" x14ac:dyDescent="0.15">
      <c r="A2736" s="19">
        <v>2736</v>
      </c>
      <c r="B2736" s="33" t="s">
        <v>338</v>
      </c>
      <c r="C2736" s="23"/>
    </row>
    <row r="2737" spans="1:3" x14ac:dyDescent="0.15">
      <c r="A2737" s="25">
        <v>2737</v>
      </c>
      <c r="B2737" s="33" t="s">
        <v>339</v>
      </c>
      <c r="C2737" s="23"/>
    </row>
    <row r="2738" spans="1:3" x14ac:dyDescent="0.15">
      <c r="A2738" s="19">
        <v>2738</v>
      </c>
      <c r="B2738" s="33" t="s">
        <v>340</v>
      </c>
      <c r="C2738" s="23"/>
    </row>
    <row r="2739" spans="1:3" x14ac:dyDescent="0.15">
      <c r="A2739" s="19">
        <v>2739</v>
      </c>
      <c r="B2739" s="33" t="s">
        <v>341</v>
      </c>
      <c r="C2739" s="23"/>
    </row>
    <row r="2740" spans="1:3" x14ac:dyDescent="0.15">
      <c r="A2740" s="25">
        <v>2740</v>
      </c>
      <c r="B2740" s="33" t="s">
        <v>342</v>
      </c>
      <c r="C2740" s="23"/>
    </row>
    <row r="2741" spans="1:3" x14ac:dyDescent="0.15">
      <c r="A2741" s="19">
        <v>2741</v>
      </c>
      <c r="B2741" s="33" t="s">
        <v>343</v>
      </c>
      <c r="C2741" s="23"/>
    </row>
    <row r="2742" spans="1:3" x14ac:dyDescent="0.15">
      <c r="A2742" s="25">
        <v>2742</v>
      </c>
      <c r="B2742" s="33" t="s">
        <v>344</v>
      </c>
      <c r="C2742" s="23"/>
    </row>
    <row r="2743" spans="1:3" x14ac:dyDescent="0.15">
      <c r="A2743" s="19">
        <v>2743</v>
      </c>
      <c r="B2743" s="33" t="s">
        <v>345</v>
      </c>
      <c r="C2743" s="23"/>
    </row>
    <row r="2744" spans="1:3" x14ac:dyDescent="0.15">
      <c r="A2744" s="25">
        <v>2744</v>
      </c>
      <c r="B2744" s="33" t="s">
        <v>346</v>
      </c>
      <c r="C2744" s="23"/>
    </row>
    <row r="2745" spans="1:3" x14ac:dyDescent="0.15">
      <c r="A2745" s="19">
        <v>2745</v>
      </c>
      <c r="B2745" s="33" t="s">
        <v>347</v>
      </c>
      <c r="C2745" s="23"/>
    </row>
    <row r="2746" spans="1:3" x14ac:dyDescent="0.15">
      <c r="A2746" s="19">
        <v>2746</v>
      </c>
      <c r="B2746" s="33" t="s">
        <v>348</v>
      </c>
      <c r="C2746" s="23"/>
    </row>
    <row r="2747" spans="1:3" x14ac:dyDescent="0.15">
      <c r="A2747" s="25">
        <v>2747</v>
      </c>
      <c r="B2747" s="33" t="s">
        <v>349</v>
      </c>
      <c r="C2747" s="23"/>
    </row>
    <row r="2748" spans="1:3" x14ac:dyDescent="0.15">
      <c r="A2748" s="19">
        <v>2748</v>
      </c>
      <c r="B2748" s="33" t="s">
        <v>1813</v>
      </c>
      <c r="C2748" s="23"/>
    </row>
    <row r="2749" spans="1:3" x14ac:dyDescent="0.15">
      <c r="A2749" s="25">
        <v>2749</v>
      </c>
      <c r="B2749" s="33" t="s">
        <v>1814</v>
      </c>
      <c r="C2749" s="23"/>
    </row>
    <row r="2750" spans="1:3" x14ac:dyDescent="0.15">
      <c r="A2750" s="19">
        <v>2750</v>
      </c>
      <c r="B2750" s="33" t="s">
        <v>1815</v>
      </c>
      <c r="C2750" s="23"/>
    </row>
    <row r="2751" spans="1:3" x14ac:dyDescent="0.15">
      <c r="A2751" s="25">
        <v>2751</v>
      </c>
      <c r="B2751" s="33" t="s">
        <v>1816</v>
      </c>
      <c r="C2751" s="23"/>
    </row>
    <row r="2752" spans="1:3" x14ac:dyDescent="0.15">
      <c r="A2752" s="19">
        <v>2752</v>
      </c>
      <c r="B2752" s="33" t="s">
        <v>1817</v>
      </c>
      <c r="C2752" s="23"/>
    </row>
    <row r="2753" spans="1:3" x14ac:dyDescent="0.15">
      <c r="A2753" s="19">
        <v>2753</v>
      </c>
      <c r="B2753" s="33" t="s">
        <v>1818</v>
      </c>
      <c r="C2753" s="23"/>
    </row>
    <row r="2754" spans="1:3" x14ac:dyDescent="0.15">
      <c r="A2754" s="25">
        <v>2754</v>
      </c>
      <c r="B2754" s="33" t="s">
        <v>1819</v>
      </c>
      <c r="C2754" s="23"/>
    </row>
    <row r="2755" spans="1:3" x14ac:dyDescent="0.15">
      <c r="A2755" s="19">
        <v>2755</v>
      </c>
      <c r="B2755" s="33" t="s">
        <v>1820</v>
      </c>
      <c r="C2755" s="23"/>
    </row>
    <row r="2756" spans="1:3" x14ac:dyDescent="0.15">
      <c r="A2756" s="25">
        <v>2756</v>
      </c>
      <c r="B2756" s="33" t="s">
        <v>1821</v>
      </c>
      <c r="C2756" s="23"/>
    </row>
    <row r="2757" spans="1:3" x14ac:dyDescent="0.15">
      <c r="A2757" s="19">
        <v>2757</v>
      </c>
      <c r="B2757" s="33" t="s">
        <v>1822</v>
      </c>
      <c r="C2757" s="23"/>
    </row>
    <row r="2758" spans="1:3" x14ac:dyDescent="0.15">
      <c r="A2758" s="25">
        <v>2758</v>
      </c>
      <c r="B2758" s="33" t="s">
        <v>1823</v>
      </c>
      <c r="C2758" s="23"/>
    </row>
    <row r="2759" spans="1:3" x14ac:dyDescent="0.15">
      <c r="A2759" s="19">
        <v>2759</v>
      </c>
      <c r="B2759" s="33" t="s">
        <v>1824</v>
      </c>
      <c r="C2759" s="23"/>
    </row>
    <row r="2760" spans="1:3" x14ac:dyDescent="0.15">
      <c r="A2760" s="19">
        <v>2760</v>
      </c>
      <c r="B2760" s="33" t="s">
        <v>1825</v>
      </c>
      <c r="C2760" s="23"/>
    </row>
    <row r="2761" spans="1:3" x14ac:dyDescent="0.15">
      <c r="A2761" s="25">
        <v>2761</v>
      </c>
      <c r="B2761" s="33" t="s">
        <v>1826</v>
      </c>
      <c r="C2761" s="23"/>
    </row>
    <row r="2762" spans="1:3" x14ac:dyDescent="0.15">
      <c r="A2762" s="19">
        <v>2762</v>
      </c>
      <c r="B2762" s="33" t="s">
        <v>1827</v>
      </c>
      <c r="C2762" s="23"/>
    </row>
    <row r="2763" spans="1:3" x14ac:dyDescent="0.15">
      <c r="A2763" s="25">
        <v>2763</v>
      </c>
      <c r="B2763" s="33" t="s">
        <v>1828</v>
      </c>
      <c r="C2763" s="23"/>
    </row>
    <row r="2764" spans="1:3" x14ac:dyDescent="0.15">
      <c r="A2764" s="19">
        <v>2764</v>
      </c>
      <c r="B2764" s="33" t="s">
        <v>1829</v>
      </c>
      <c r="C2764" s="23"/>
    </row>
    <row r="2765" spans="1:3" x14ac:dyDescent="0.15">
      <c r="A2765" s="25">
        <v>2765</v>
      </c>
      <c r="B2765" s="33" t="s">
        <v>2060</v>
      </c>
      <c r="C2765" s="23"/>
    </row>
    <row r="2766" spans="1:3" x14ac:dyDescent="0.15">
      <c r="A2766" s="19">
        <v>2766</v>
      </c>
      <c r="B2766" s="33" t="s">
        <v>2061</v>
      </c>
      <c r="C2766" s="23"/>
    </row>
    <row r="2767" spans="1:3" x14ac:dyDescent="0.15">
      <c r="A2767" s="19">
        <v>2767</v>
      </c>
      <c r="B2767" s="33" t="s">
        <v>2062</v>
      </c>
      <c r="C2767" s="23"/>
    </row>
    <row r="2768" spans="1:3" x14ac:dyDescent="0.15">
      <c r="A2768" s="25">
        <v>2768</v>
      </c>
      <c r="B2768" s="33" t="s">
        <v>2063</v>
      </c>
      <c r="C2768" s="23"/>
    </row>
    <row r="2769" spans="1:3" x14ac:dyDescent="0.15">
      <c r="A2769" s="19">
        <v>2769</v>
      </c>
      <c r="B2769" s="33" t="s">
        <v>2064</v>
      </c>
      <c r="C2769" s="23"/>
    </row>
    <row r="2770" spans="1:3" x14ac:dyDescent="0.15">
      <c r="A2770" s="25">
        <v>2770</v>
      </c>
      <c r="B2770" s="33" t="s">
        <v>2065</v>
      </c>
      <c r="C2770" s="23"/>
    </row>
    <row r="2771" spans="1:3" x14ac:dyDescent="0.15">
      <c r="A2771" s="19">
        <v>2771</v>
      </c>
      <c r="B2771" s="33" t="s">
        <v>2066</v>
      </c>
      <c r="C2771" s="23"/>
    </row>
    <row r="2772" spans="1:3" x14ac:dyDescent="0.15">
      <c r="A2772" s="25">
        <v>2772</v>
      </c>
      <c r="B2772" s="33" t="s">
        <v>2067</v>
      </c>
      <c r="C2772" s="23"/>
    </row>
    <row r="2773" spans="1:3" x14ac:dyDescent="0.15">
      <c r="A2773" s="19">
        <v>2773</v>
      </c>
      <c r="B2773" s="33" t="s">
        <v>2068</v>
      </c>
      <c r="C2773" s="23"/>
    </row>
    <row r="2774" spans="1:3" x14ac:dyDescent="0.15">
      <c r="A2774" s="19">
        <v>2774</v>
      </c>
      <c r="B2774" s="33" t="s">
        <v>2069</v>
      </c>
      <c r="C2774" s="23"/>
    </row>
    <row r="2775" spans="1:3" x14ac:dyDescent="0.15">
      <c r="A2775" s="25">
        <v>2775</v>
      </c>
      <c r="B2775" s="33" t="s">
        <v>2070</v>
      </c>
      <c r="C2775" s="23"/>
    </row>
    <row r="2776" spans="1:3" x14ac:dyDescent="0.15">
      <c r="A2776" s="19">
        <v>2776</v>
      </c>
      <c r="B2776" s="33" t="s">
        <v>2071</v>
      </c>
      <c r="C2776" s="23"/>
    </row>
    <row r="2777" spans="1:3" x14ac:dyDescent="0.15">
      <c r="A2777" s="25">
        <v>2777</v>
      </c>
      <c r="B2777" s="33" t="s">
        <v>2072</v>
      </c>
      <c r="C2777" s="23"/>
    </row>
    <row r="2778" spans="1:3" x14ac:dyDescent="0.15">
      <c r="A2778" s="19">
        <v>2778</v>
      </c>
      <c r="B2778" s="33" t="s">
        <v>1716</v>
      </c>
      <c r="C2778" s="23"/>
    </row>
    <row r="2779" spans="1:3" x14ac:dyDescent="0.15">
      <c r="A2779" s="25">
        <v>2779</v>
      </c>
      <c r="B2779" s="33" t="s">
        <v>1717</v>
      </c>
      <c r="C2779" s="23"/>
    </row>
    <row r="2780" spans="1:3" x14ac:dyDescent="0.15">
      <c r="A2780" s="19">
        <v>2780</v>
      </c>
      <c r="B2780" s="33" t="s">
        <v>1718</v>
      </c>
      <c r="C2780" s="23"/>
    </row>
    <row r="2781" spans="1:3" x14ac:dyDescent="0.15">
      <c r="A2781" s="19">
        <v>2781</v>
      </c>
      <c r="B2781" s="33" t="s">
        <v>1719</v>
      </c>
      <c r="C2781" s="23"/>
    </row>
    <row r="2782" spans="1:3" x14ac:dyDescent="0.15">
      <c r="A2782" s="25">
        <v>2782</v>
      </c>
      <c r="B2782" s="33" t="s">
        <v>1720</v>
      </c>
      <c r="C2782" s="23"/>
    </row>
    <row r="2783" spans="1:3" x14ac:dyDescent="0.15">
      <c r="A2783" s="19">
        <v>2783</v>
      </c>
      <c r="B2783" s="33" t="s">
        <v>1721</v>
      </c>
      <c r="C2783" s="23"/>
    </row>
    <row r="2784" spans="1:3" x14ac:dyDescent="0.15">
      <c r="A2784" s="25">
        <v>2784</v>
      </c>
      <c r="B2784" s="33" t="s">
        <v>1722</v>
      </c>
      <c r="C2784" s="23"/>
    </row>
    <row r="2785" spans="1:3" x14ac:dyDescent="0.15">
      <c r="A2785" s="19">
        <v>2785</v>
      </c>
      <c r="B2785" s="33" t="s">
        <v>1723</v>
      </c>
      <c r="C2785" s="23"/>
    </row>
    <row r="2786" spans="1:3" x14ac:dyDescent="0.15">
      <c r="A2786" s="25">
        <v>2786</v>
      </c>
      <c r="B2786" s="33" t="s">
        <v>1724</v>
      </c>
      <c r="C2786" s="23"/>
    </row>
    <row r="2787" spans="1:3" x14ac:dyDescent="0.15">
      <c r="A2787" s="19">
        <v>2787</v>
      </c>
      <c r="B2787" s="33" t="s">
        <v>1725</v>
      </c>
      <c r="C2787" s="23"/>
    </row>
    <row r="2788" spans="1:3" x14ac:dyDescent="0.15">
      <c r="A2788" s="19">
        <v>2788</v>
      </c>
      <c r="B2788" s="33" t="s">
        <v>1726</v>
      </c>
      <c r="C2788" s="23"/>
    </row>
    <row r="2789" spans="1:3" x14ac:dyDescent="0.15">
      <c r="A2789" s="25">
        <v>2789</v>
      </c>
      <c r="B2789" s="33" t="s">
        <v>1727</v>
      </c>
      <c r="C2789" s="23"/>
    </row>
    <row r="2790" spans="1:3" x14ac:dyDescent="0.15">
      <c r="A2790" s="19">
        <v>2790</v>
      </c>
      <c r="B2790" s="33" t="s">
        <v>1728</v>
      </c>
      <c r="C2790" s="23"/>
    </row>
    <row r="2791" spans="1:3" x14ac:dyDescent="0.15">
      <c r="A2791" s="25">
        <v>2791</v>
      </c>
      <c r="B2791" s="33" t="s">
        <v>1729</v>
      </c>
      <c r="C2791" s="23"/>
    </row>
    <row r="2792" spans="1:3" x14ac:dyDescent="0.15">
      <c r="A2792" s="19">
        <v>2792</v>
      </c>
      <c r="B2792" s="33" t="s">
        <v>1730</v>
      </c>
      <c r="C2792" s="23"/>
    </row>
    <row r="2793" spans="1:3" x14ac:dyDescent="0.15">
      <c r="A2793" s="25">
        <v>2793</v>
      </c>
      <c r="B2793" s="33" t="s">
        <v>1731</v>
      </c>
      <c r="C2793" s="23"/>
    </row>
    <row r="2794" spans="1:3" x14ac:dyDescent="0.15">
      <c r="A2794" s="19">
        <v>2794</v>
      </c>
      <c r="B2794" s="33" t="s">
        <v>1732</v>
      </c>
      <c r="C2794" s="23"/>
    </row>
    <row r="2795" spans="1:3" x14ac:dyDescent="0.15">
      <c r="A2795" s="19">
        <v>2795</v>
      </c>
      <c r="B2795" s="33" t="s">
        <v>1733</v>
      </c>
      <c r="C2795" s="23"/>
    </row>
    <row r="2796" spans="1:3" x14ac:dyDescent="0.15">
      <c r="A2796" s="25">
        <v>2796</v>
      </c>
      <c r="B2796" s="33" t="s">
        <v>1734</v>
      </c>
      <c r="C2796" s="23"/>
    </row>
    <row r="2797" spans="1:3" x14ac:dyDescent="0.15">
      <c r="A2797" s="19">
        <v>2797</v>
      </c>
      <c r="B2797" s="33" t="s">
        <v>1735</v>
      </c>
      <c r="C2797" s="23"/>
    </row>
    <row r="2798" spans="1:3" x14ac:dyDescent="0.15">
      <c r="A2798" s="25">
        <v>2798</v>
      </c>
      <c r="B2798" s="33" t="s">
        <v>1736</v>
      </c>
      <c r="C2798" s="23"/>
    </row>
    <row r="2799" spans="1:3" x14ac:dyDescent="0.15">
      <c r="A2799" s="19">
        <v>2799</v>
      </c>
      <c r="B2799" s="33" t="s">
        <v>1737</v>
      </c>
      <c r="C2799" s="23"/>
    </row>
    <row r="2800" spans="1:3" x14ac:dyDescent="0.15">
      <c r="A2800" s="25">
        <v>2800</v>
      </c>
      <c r="B2800" s="33" t="s">
        <v>1738</v>
      </c>
      <c r="C2800" s="23"/>
    </row>
    <row r="2801" spans="1:3" x14ac:dyDescent="0.15">
      <c r="A2801" s="19">
        <v>2801</v>
      </c>
      <c r="B2801" s="33" t="s">
        <v>1739</v>
      </c>
      <c r="C2801" s="23"/>
    </row>
    <row r="2802" spans="1:3" x14ac:dyDescent="0.15">
      <c r="A2802" s="19">
        <v>2802</v>
      </c>
      <c r="B2802" s="33" t="s">
        <v>1740</v>
      </c>
      <c r="C2802" s="23"/>
    </row>
    <row r="2803" spans="1:3" x14ac:dyDescent="0.15">
      <c r="A2803" s="25">
        <v>2803</v>
      </c>
      <c r="B2803" s="33" t="s">
        <v>1741</v>
      </c>
      <c r="C2803" s="23"/>
    </row>
    <row r="2804" spans="1:3" x14ac:dyDescent="0.15">
      <c r="A2804" s="19">
        <v>2804</v>
      </c>
      <c r="B2804" s="33" t="s">
        <v>1742</v>
      </c>
      <c r="C2804" s="23"/>
    </row>
    <row r="2805" spans="1:3" x14ac:dyDescent="0.15">
      <c r="A2805" s="25">
        <v>2805</v>
      </c>
      <c r="B2805" s="33" t="s">
        <v>1830</v>
      </c>
      <c r="C2805" s="23"/>
    </row>
    <row r="2806" spans="1:3" x14ac:dyDescent="0.15">
      <c r="A2806" s="19">
        <v>2806</v>
      </c>
      <c r="B2806" s="33" t="s">
        <v>1831</v>
      </c>
      <c r="C2806" s="23"/>
    </row>
    <row r="2807" spans="1:3" x14ac:dyDescent="0.15">
      <c r="A2807" s="25">
        <v>2807</v>
      </c>
      <c r="B2807" s="33" t="s">
        <v>1832</v>
      </c>
      <c r="C2807" s="23"/>
    </row>
    <row r="2808" spans="1:3" x14ac:dyDescent="0.15">
      <c r="A2808" s="19">
        <v>2808</v>
      </c>
      <c r="B2808" s="33" t="s">
        <v>1833</v>
      </c>
      <c r="C2808" s="23"/>
    </row>
    <row r="2809" spans="1:3" x14ac:dyDescent="0.15">
      <c r="A2809" s="19">
        <v>2809</v>
      </c>
      <c r="B2809" s="33" t="s">
        <v>1834</v>
      </c>
      <c r="C2809" s="23"/>
    </row>
    <row r="2810" spans="1:3" x14ac:dyDescent="0.15">
      <c r="A2810" s="25">
        <v>2810</v>
      </c>
      <c r="B2810" s="33" t="s">
        <v>1835</v>
      </c>
      <c r="C2810" s="23"/>
    </row>
    <row r="2811" spans="1:3" x14ac:dyDescent="0.15">
      <c r="A2811" s="19">
        <v>2811</v>
      </c>
      <c r="B2811" s="33" t="s">
        <v>1836</v>
      </c>
      <c r="C2811" s="23"/>
    </row>
    <row r="2812" spans="1:3" x14ac:dyDescent="0.15">
      <c r="A2812" s="25">
        <v>2812</v>
      </c>
      <c r="B2812" s="33" t="s">
        <v>1837</v>
      </c>
      <c r="C2812" s="23"/>
    </row>
    <row r="2813" spans="1:3" x14ac:dyDescent="0.15">
      <c r="A2813" s="19">
        <v>2813</v>
      </c>
      <c r="B2813" s="33" t="s">
        <v>1838</v>
      </c>
      <c r="C2813" s="23"/>
    </row>
    <row r="2814" spans="1:3" x14ac:dyDescent="0.15">
      <c r="A2814" s="25">
        <v>2814</v>
      </c>
      <c r="B2814" s="33" t="s">
        <v>1839</v>
      </c>
      <c r="C2814" s="23"/>
    </row>
    <row r="2815" spans="1:3" x14ac:dyDescent="0.15">
      <c r="A2815" s="19">
        <v>2815</v>
      </c>
      <c r="B2815" s="33" t="s">
        <v>1840</v>
      </c>
      <c r="C2815" s="23"/>
    </row>
    <row r="2816" spans="1:3" x14ac:dyDescent="0.15">
      <c r="A2816" s="19">
        <v>2816</v>
      </c>
      <c r="B2816" s="33" t="s">
        <v>1841</v>
      </c>
      <c r="C2816" s="23"/>
    </row>
    <row r="2817" spans="1:3" x14ac:dyDescent="0.15">
      <c r="A2817" s="25">
        <v>2817</v>
      </c>
      <c r="B2817" s="33" t="s">
        <v>1842</v>
      </c>
      <c r="C2817" s="23"/>
    </row>
    <row r="2818" spans="1:3" x14ac:dyDescent="0.15">
      <c r="A2818" s="19">
        <v>2818</v>
      </c>
      <c r="B2818" s="33" t="s">
        <v>1843</v>
      </c>
      <c r="C2818" s="23"/>
    </row>
    <row r="2819" spans="1:3" x14ac:dyDescent="0.15">
      <c r="A2819" s="25">
        <v>2819</v>
      </c>
      <c r="B2819" s="33" t="s">
        <v>1844</v>
      </c>
      <c r="C2819" s="23"/>
    </row>
    <row r="2820" spans="1:3" x14ac:dyDescent="0.15">
      <c r="A2820" s="19">
        <v>2820</v>
      </c>
      <c r="B2820" s="33" t="s">
        <v>1845</v>
      </c>
      <c r="C2820" s="23"/>
    </row>
    <row r="2821" spans="1:3" x14ac:dyDescent="0.15">
      <c r="A2821" s="25">
        <v>2821</v>
      </c>
      <c r="B2821" s="33" t="s">
        <v>1846</v>
      </c>
      <c r="C2821" s="23"/>
    </row>
    <row r="2822" spans="1:3" x14ac:dyDescent="0.15">
      <c r="A2822" s="19">
        <v>2822</v>
      </c>
      <c r="B2822" s="33" t="s">
        <v>317</v>
      </c>
      <c r="C2822" s="23"/>
    </row>
    <row r="2823" spans="1:3" x14ac:dyDescent="0.15">
      <c r="A2823" s="19">
        <v>2823</v>
      </c>
      <c r="B2823" s="33" t="s">
        <v>318</v>
      </c>
      <c r="C2823" s="23"/>
    </row>
    <row r="2824" spans="1:3" x14ac:dyDescent="0.15">
      <c r="A2824" s="25">
        <v>2824</v>
      </c>
      <c r="B2824" s="33" t="s">
        <v>319</v>
      </c>
      <c r="C2824" s="23"/>
    </row>
    <row r="2825" spans="1:3" x14ac:dyDescent="0.15">
      <c r="A2825" s="19">
        <v>2825</v>
      </c>
      <c r="B2825" s="33" t="s">
        <v>1946</v>
      </c>
      <c r="C2825" s="23"/>
    </row>
    <row r="2826" spans="1:3" x14ac:dyDescent="0.15">
      <c r="A2826" s="25">
        <v>2826</v>
      </c>
      <c r="B2826" s="33" t="s">
        <v>1947</v>
      </c>
      <c r="C2826" s="23"/>
    </row>
    <row r="2827" spans="1:3" x14ac:dyDescent="0.15">
      <c r="A2827" s="19">
        <v>2827</v>
      </c>
      <c r="B2827" s="33" t="s">
        <v>1948</v>
      </c>
      <c r="C2827" s="23"/>
    </row>
    <row r="2828" spans="1:3" x14ac:dyDescent="0.15">
      <c r="A2828" s="25">
        <v>2828</v>
      </c>
      <c r="B2828" s="33" t="s">
        <v>1949</v>
      </c>
      <c r="C2828" s="23"/>
    </row>
    <row r="2829" spans="1:3" x14ac:dyDescent="0.15">
      <c r="A2829" s="19">
        <v>2829</v>
      </c>
      <c r="B2829" s="33" t="s">
        <v>1950</v>
      </c>
      <c r="C2829" s="23"/>
    </row>
    <row r="2830" spans="1:3" x14ac:dyDescent="0.15">
      <c r="A2830" s="19">
        <v>2830</v>
      </c>
      <c r="B2830" s="33" t="s">
        <v>1759</v>
      </c>
      <c r="C2830" s="23"/>
    </row>
    <row r="2831" spans="1:3" x14ac:dyDescent="0.15">
      <c r="A2831" s="25">
        <v>2831</v>
      </c>
      <c r="B2831" s="33" t="s">
        <v>1760</v>
      </c>
      <c r="C2831" s="23"/>
    </row>
    <row r="2832" spans="1:3" x14ac:dyDescent="0.15">
      <c r="A2832" s="19">
        <v>2832</v>
      </c>
      <c r="B2832" s="33" t="s">
        <v>1761</v>
      </c>
      <c r="C2832" s="23"/>
    </row>
    <row r="2833" spans="1:3" x14ac:dyDescent="0.15">
      <c r="A2833" s="25">
        <v>2833</v>
      </c>
      <c r="B2833" s="33" t="s">
        <v>1762</v>
      </c>
      <c r="C2833" s="23"/>
    </row>
    <row r="2834" spans="1:3" x14ac:dyDescent="0.15">
      <c r="A2834" s="19">
        <v>2834</v>
      </c>
      <c r="B2834" s="33" t="s">
        <v>1763</v>
      </c>
      <c r="C2834" s="23"/>
    </row>
    <row r="2835" spans="1:3" x14ac:dyDescent="0.15">
      <c r="A2835" s="25">
        <v>2835</v>
      </c>
      <c r="B2835" s="33" t="s">
        <v>1764</v>
      </c>
      <c r="C2835" s="23"/>
    </row>
    <row r="2836" spans="1:3" x14ac:dyDescent="0.15">
      <c r="A2836" s="19">
        <v>2836</v>
      </c>
      <c r="B2836" s="33" t="s">
        <v>1765</v>
      </c>
      <c r="C2836" s="23"/>
    </row>
    <row r="2837" spans="1:3" x14ac:dyDescent="0.15">
      <c r="A2837" s="19">
        <v>2837</v>
      </c>
      <c r="B2837" s="33" t="s">
        <v>1766</v>
      </c>
      <c r="C2837" s="23"/>
    </row>
    <row r="2838" spans="1:3" x14ac:dyDescent="0.15">
      <c r="A2838" s="25">
        <v>2838</v>
      </c>
      <c r="B2838" s="33" t="s">
        <v>1767</v>
      </c>
      <c r="C2838" s="23"/>
    </row>
    <row r="2839" spans="1:3" x14ac:dyDescent="0.15">
      <c r="A2839" s="19">
        <v>2839</v>
      </c>
      <c r="B2839" s="33" t="s">
        <v>1768</v>
      </c>
      <c r="C2839" s="23"/>
    </row>
    <row r="2840" spans="1:3" x14ac:dyDescent="0.15">
      <c r="A2840" s="25">
        <v>2840</v>
      </c>
      <c r="B2840" s="33" t="s">
        <v>1769</v>
      </c>
      <c r="C2840" s="23"/>
    </row>
    <row r="2841" spans="1:3" x14ac:dyDescent="0.15">
      <c r="A2841" s="19">
        <v>2841</v>
      </c>
      <c r="B2841" s="33" t="s">
        <v>1770</v>
      </c>
      <c r="C2841" s="23"/>
    </row>
    <row r="2842" spans="1:3" x14ac:dyDescent="0.15">
      <c r="A2842" s="25">
        <v>2842</v>
      </c>
      <c r="B2842" s="33" t="s">
        <v>1771</v>
      </c>
      <c r="C2842" s="23"/>
    </row>
    <row r="2843" spans="1:3" x14ac:dyDescent="0.15">
      <c r="A2843" s="19">
        <v>2843</v>
      </c>
      <c r="B2843" s="33" t="s">
        <v>1772</v>
      </c>
      <c r="C2843" s="23"/>
    </row>
    <row r="2844" spans="1:3" x14ac:dyDescent="0.15">
      <c r="A2844" s="19">
        <v>2844</v>
      </c>
      <c r="B2844" s="33" t="s">
        <v>1773</v>
      </c>
      <c r="C2844" s="23"/>
    </row>
    <row r="2845" spans="1:3" x14ac:dyDescent="0.15">
      <c r="A2845" s="25">
        <v>2845</v>
      </c>
      <c r="B2845" s="33" t="s">
        <v>1774</v>
      </c>
      <c r="C2845" s="23"/>
    </row>
    <row r="2846" spans="1:3" x14ac:dyDescent="0.15">
      <c r="A2846" s="19">
        <v>2846</v>
      </c>
      <c r="B2846" s="33" t="s">
        <v>1775</v>
      </c>
      <c r="C2846" s="23"/>
    </row>
    <row r="2847" spans="1:3" x14ac:dyDescent="0.15">
      <c r="A2847" s="25">
        <v>2847</v>
      </c>
      <c r="B2847" s="33" t="s">
        <v>1776</v>
      </c>
      <c r="C2847" s="23"/>
    </row>
    <row r="2848" spans="1:3" x14ac:dyDescent="0.15">
      <c r="A2848" s="19">
        <v>2848</v>
      </c>
      <c r="B2848" s="33" t="s">
        <v>1777</v>
      </c>
      <c r="C2848" s="23"/>
    </row>
    <row r="2849" spans="1:3" x14ac:dyDescent="0.15">
      <c r="A2849" s="25">
        <v>2849</v>
      </c>
      <c r="B2849" s="33" t="s">
        <v>1778</v>
      </c>
      <c r="C2849" s="23"/>
    </row>
    <row r="2850" spans="1:3" x14ac:dyDescent="0.15">
      <c r="A2850" s="19">
        <v>2850</v>
      </c>
      <c r="B2850" s="33" t="s">
        <v>1779</v>
      </c>
      <c r="C2850" s="23"/>
    </row>
    <row r="2851" spans="1:3" x14ac:dyDescent="0.15">
      <c r="A2851" s="19">
        <v>2851</v>
      </c>
      <c r="B2851" s="33" t="s">
        <v>1780</v>
      </c>
      <c r="C2851" s="23"/>
    </row>
    <row r="2852" spans="1:3" x14ac:dyDescent="0.15">
      <c r="A2852" s="25">
        <v>2852</v>
      </c>
      <c r="B2852" s="33" t="s">
        <v>1781</v>
      </c>
      <c r="C2852" s="23"/>
    </row>
    <row r="2853" spans="1:3" x14ac:dyDescent="0.15">
      <c r="A2853" s="19">
        <v>2853</v>
      </c>
      <c r="B2853" s="33" t="s">
        <v>1782</v>
      </c>
      <c r="C2853" s="23"/>
    </row>
    <row r="2854" spans="1:3" x14ac:dyDescent="0.15">
      <c r="A2854" s="25">
        <v>2854</v>
      </c>
      <c r="B2854" s="33" t="s">
        <v>1783</v>
      </c>
      <c r="C2854" s="23"/>
    </row>
    <row r="2855" spans="1:3" x14ac:dyDescent="0.15">
      <c r="A2855" s="19">
        <v>2855</v>
      </c>
      <c r="B2855" s="33" t="s">
        <v>1784</v>
      </c>
      <c r="C2855" s="23"/>
    </row>
    <row r="2856" spans="1:3" x14ac:dyDescent="0.15">
      <c r="A2856" s="25">
        <v>2856</v>
      </c>
      <c r="B2856" s="33" t="s">
        <v>1785</v>
      </c>
      <c r="C2856" s="23"/>
    </row>
    <row r="2857" spans="1:3" x14ac:dyDescent="0.15">
      <c r="A2857" s="19">
        <v>2857</v>
      </c>
      <c r="B2857" s="33" t="s">
        <v>1786</v>
      </c>
      <c r="C2857" s="23"/>
    </row>
    <row r="2858" spans="1:3" x14ac:dyDescent="0.15">
      <c r="A2858" s="19">
        <v>2858</v>
      </c>
      <c r="B2858" s="33" t="s">
        <v>1787</v>
      </c>
      <c r="C2858" s="23"/>
    </row>
    <row r="2859" spans="1:3" x14ac:dyDescent="0.15">
      <c r="A2859" s="25">
        <v>2859</v>
      </c>
      <c r="B2859" s="33" t="s">
        <v>1788</v>
      </c>
      <c r="C2859" s="23"/>
    </row>
    <row r="2860" spans="1:3" x14ac:dyDescent="0.15">
      <c r="A2860" s="19">
        <v>2860</v>
      </c>
      <c r="B2860" s="33" t="s">
        <v>1789</v>
      </c>
      <c r="C2860" s="23"/>
    </row>
    <row r="2861" spans="1:3" x14ac:dyDescent="0.15">
      <c r="A2861" s="25">
        <v>2861</v>
      </c>
      <c r="B2861" s="33" t="s">
        <v>1790</v>
      </c>
      <c r="C2861" s="23"/>
    </row>
    <row r="2862" spans="1:3" x14ac:dyDescent="0.15">
      <c r="A2862" s="19">
        <v>2862</v>
      </c>
      <c r="B2862" s="33" t="s">
        <v>1791</v>
      </c>
      <c r="C2862" s="23"/>
    </row>
    <row r="2863" spans="1:3" x14ac:dyDescent="0.15">
      <c r="A2863" s="25">
        <v>2863</v>
      </c>
      <c r="B2863" s="33" t="s">
        <v>1792</v>
      </c>
      <c r="C2863" s="23"/>
    </row>
    <row r="2864" spans="1:3" x14ac:dyDescent="0.15">
      <c r="A2864" s="19">
        <v>2864</v>
      </c>
      <c r="B2864" s="33" t="s">
        <v>1793</v>
      </c>
      <c r="C2864" s="23"/>
    </row>
    <row r="2865" spans="1:3" x14ac:dyDescent="0.15">
      <c r="A2865" s="19">
        <v>2865</v>
      </c>
      <c r="B2865" s="33" t="s">
        <v>1794</v>
      </c>
      <c r="C2865" s="23"/>
    </row>
    <row r="2866" spans="1:3" x14ac:dyDescent="0.15">
      <c r="A2866" s="25">
        <v>2866</v>
      </c>
      <c r="B2866" s="33" t="s">
        <v>1795</v>
      </c>
      <c r="C2866" s="23"/>
    </row>
    <row r="2867" spans="1:3" x14ac:dyDescent="0.15">
      <c r="A2867" s="19">
        <v>2867</v>
      </c>
      <c r="B2867" s="33" t="s">
        <v>1796</v>
      </c>
      <c r="C2867" s="23"/>
    </row>
    <row r="2868" spans="1:3" x14ac:dyDescent="0.15">
      <c r="A2868" s="25">
        <v>2868</v>
      </c>
      <c r="B2868" s="33" t="s">
        <v>1797</v>
      </c>
      <c r="C2868" s="23"/>
    </row>
    <row r="2869" spans="1:3" x14ac:dyDescent="0.15">
      <c r="A2869" s="19">
        <v>2869</v>
      </c>
      <c r="B2869" s="33" t="s">
        <v>1798</v>
      </c>
      <c r="C2869" s="23"/>
    </row>
    <row r="2870" spans="1:3" x14ac:dyDescent="0.15">
      <c r="A2870" s="25">
        <v>2870</v>
      </c>
      <c r="B2870" s="33" t="s">
        <v>1799</v>
      </c>
      <c r="C2870" s="23"/>
    </row>
    <row r="2871" spans="1:3" x14ac:dyDescent="0.15">
      <c r="A2871" s="19">
        <v>2871</v>
      </c>
      <c r="B2871" s="33" t="s">
        <v>1800</v>
      </c>
      <c r="C2871" s="23"/>
    </row>
    <row r="2872" spans="1:3" x14ac:dyDescent="0.15">
      <c r="A2872" s="19">
        <v>2872</v>
      </c>
      <c r="B2872" s="33" t="s">
        <v>1801</v>
      </c>
      <c r="C2872" s="23"/>
    </row>
    <row r="2873" spans="1:3" x14ac:dyDescent="0.15">
      <c r="A2873" s="25">
        <v>2873</v>
      </c>
      <c r="B2873" s="33" t="s">
        <v>1802</v>
      </c>
      <c r="C2873" s="23"/>
    </row>
    <row r="2874" spans="1:3" x14ac:dyDescent="0.15">
      <c r="A2874" s="19">
        <v>2874</v>
      </c>
      <c r="B2874" s="33" t="s">
        <v>1803</v>
      </c>
      <c r="C2874" s="23"/>
    </row>
    <row r="2875" spans="1:3" x14ac:dyDescent="0.15">
      <c r="A2875" s="25">
        <v>2875</v>
      </c>
      <c r="B2875" s="33" t="s">
        <v>1804</v>
      </c>
      <c r="C2875" s="23"/>
    </row>
    <row r="2876" spans="1:3" x14ac:dyDescent="0.15">
      <c r="A2876" s="19">
        <v>2876</v>
      </c>
      <c r="B2876" s="33" t="s">
        <v>1951</v>
      </c>
      <c r="C2876" s="23"/>
    </row>
    <row r="2877" spans="1:3" x14ac:dyDescent="0.15">
      <c r="A2877" s="25">
        <v>2877</v>
      </c>
      <c r="B2877" s="33" t="s">
        <v>1952</v>
      </c>
      <c r="C2877" s="23"/>
    </row>
    <row r="2878" spans="1:3" x14ac:dyDescent="0.15">
      <c r="A2878" s="19">
        <v>2878</v>
      </c>
      <c r="B2878" s="33" t="s">
        <v>1953</v>
      </c>
      <c r="C2878" s="23"/>
    </row>
    <row r="2879" spans="1:3" x14ac:dyDescent="0.15">
      <c r="A2879" s="19">
        <v>2879</v>
      </c>
      <c r="B2879" s="33" t="s">
        <v>1954</v>
      </c>
      <c r="C2879" s="23"/>
    </row>
    <row r="2880" spans="1:3" x14ac:dyDescent="0.15">
      <c r="A2880" s="25">
        <v>2880</v>
      </c>
      <c r="B2880" s="33" t="s">
        <v>1955</v>
      </c>
      <c r="C2880" s="23"/>
    </row>
    <row r="2881" spans="1:3" x14ac:dyDescent="0.15">
      <c r="A2881" s="19">
        <v>2881</v>
      </c>
      <c r="B2881" s="33" t="s">
        <v>1956</v>
      </c>
      <c r="C2881" s="23"/>
    </row>
    <row r="2882" spans="1:3" x14ac:dyDescent="0.15">
      <c r="A2882" s="25">
        <v>2882</v>
      </c>
      <c r="B2882" s="33" t="s">
        <v>1957</v>
      </c>
      <c r="C2882" s="23"/>
    </row>
    <row r="2883" spans="1:3" x14ac:dyDescent="0.15">
      <c r="A2883" s="19">
        <v>2883</v>
      </c>
      <c r="B2883" s="33" t="s">
        <v>1958</v>
      </c>
      <c r="C2883" s="23"/>
    </row>
    <row r="2884" spans="1:3" x14ac:dyDescent="0.15">
      <c r="A2884" s="25">
        <v>2884</v>
      </c>
      <c r="B2884" s="33" t="s">
        <v>1959</v>
      </c>
      <c r="C2884" s="23"/>
    </row>
    <row r="2885" spans="1:3" x14ac:dyDescent="0.15">
      <c r="A2885" s="19">
        <v>2885</v>
      </c>
      <c r="B2885" s="33" t="s">
        <v>1960</v>
      </c>
      <c r="C2885" s="23"/>
    </row>
    <row r="2886" spans="1:3" x14ac:dyDescent="0.15">
      <c r="A2886" s="19">
        <v>2886</v>
      </c>
      <c r="B2886" s="33" t="s">
        <v>1961</v>
      </c>
      <c r="C2886" s="23"/>
    </row>
    <row r="2887" spans="1:3" x14ac:dyDescent="0.15">
      <c r="A2887" s="25">
        <v>2887</v>
      </c>
      <c r="B2887" s="33" t="s">
        <v>1962</v>
      </c>
      <c r="C2887" s="23"/>
    </row>
    <row r="2888" spans="1:3" x14ac:dyDescent="0.15">
      <c r="A2888" s="19">
        <v>2888</v>
      </c>
      <c r="B2888" s="33" t="s">
        <v>1963</v>
      </c>
      <c r="C2888" s="23"/>
    </row>
    <row r="2889" spans="1:3" x14ac:dyDescent="0.15">
      <c r="A2889" s="25">
        <v>2889</v>
      </c>
      <c r="B2889" s="33" t="s">
        <v>1964</v>
      </c>
      <c r="C2889" s="23"/>
    </row>
    <row r="2890" spans="1:3" x14ac:dyDescent="0.15">
      <c r="A2890" s="19">
        <v>2890</v>
      </c>
      <c r="B2890" s="33" t="s">
        <v>1965</v>
      </c>
      <c r="C2890" s="23"/>
    </row>
    <row r="2891" spans="1:3" x14ac:dyDescent="0.15">
      <c r="A2891" s="25">
        <v>2891</v>
      </c>
      <c r="B2891" s="33" t="s">
        <v>1966</v>
      </c>
      <c r="C2891" s="23"/>
    </row>
    <row r="2892" spans="1:3" x14ac:dyDescent="0.15">
      <c r="A2892" s="19">
        <v>2892</v>
      </c>
      <c r="B2892" s="33" t="s">
        <v>1967</v>
      </c>
      <c r="C2892" s="23"/>
    </row>
    <row r="2893" spans="1:3" x14ac:dyDescent="0.15">
      <c r="A2893" s="19">
        <v>2893</v>
      </c>
      <c r="B2893" s="33" t="s">
        <v>1968</v>
      </c>
      <c r="C2893" s="23"/>
    </row>
    <row r="2894" spans="1:3" x14ac:dyDescent="0.15">
      <c r="A2894" s="25">
        <v>2894</v>
      </c>
      <c r="B2894" s="33" t="s">
        <v>1969</v>
      </c>
      <c r="C2894" s="23"/>
    </row>
    <row r="2895" spans="1:3" x14ac:dyDescent="0.15">
      <c r="A2895" s="19">
        <v>2895</v>
      </c>
      <c r="B2895" s="33" t="s">
        <v>1970</v>
      </c>
      <c r="C2895" s="23"/>
    </row>
    <row r="2896" spans="1:3" x14ac:dyDescent="0.15">
      <c r="A2896" s="25">
        <v>2896</v>
      </c>
      <c r="B2896" s="33" t="s">
        <v>1971</v>
      </c>
      <c r="C2896" s="23"/>
    </row>
    <row r="2897" spans="1:3" x14ac:dyDescent="0.15">
      <c r="A2897" s="19">
        <v>2897</v>
      </c>
      <c r="B2897" s="33" t="s">
        <v>1972</v>
      </c>
      <c r="C2897" s="23"/>
    </row>
    <row r="2898" spans="1:3" x14ac:dyDescent="0.15">
      <c r="A2898" s="25">
        <v>2898</v>
      </c>
      <c r="B2898" s="33" t="s">
        <v>1973</v>
      </c>
      <c r="C2898" s="23"/>
    </row>
    <row r="2899" spans="1:3" x14ac:dyDescent="0.15">
      <c r="A2899" s="19">
        <v>2899</v>
      </c>
      <c r="B2899" s="33" t="s">
        <v>1974</v>
      </c>
      <c r="C2899" s="23"/>
    </row>
    <row r="2900" spans="1:3" x14ac:dyDescent="0.15">
      <c r="A2900" s="19">
        <v>2900</v>
      </c>
      <c r="B2900" s="33" t="s">
        <v>2475</v>
      </c>
      <c r="C2900" s="23"/>
    </row>
    <row r="2901" spans="1:3" x14ac:dyDescent="0.15">
      <c r="A2901" s="25">
        <v>2901</v>
      </c>
      <c r="B2901" s="33" t="s">
        <v>2476</v>
      </c>
      <c r="C2901" s="23"/>
    </row>
    <row r="2902" spans="1:3" x14ac:dyDescent="0.15">
      <c r="A2902" s="19">
        <v>2902</v>
      </c>
      <c r="B2902" s="33" t="s">
        <v>2477</v>
      </c>
      <c r="C2902" s="23"/>
    </row>
    <row r="2903" spans="1:3" x14ac:dyDescent="0.15">
      <c r="A2903" s="25">
        <v>2903</v>
      </c>
      <c r="B2903" s="33" t="s">
        <v>2478</v>
      </c>
      <c r="C2903" s="23"/>
    </row>
    <row r="2904" spans="1:3" x14ac:dyDescent="0.15">
      <c r="A2904" s="19">
        <v>2904</v>
      </c>
      <c r="B2904" s="33" t="s">
        <v>2479</v>
      </c>
      <c r="C2904" s="23"/>
    </row>
    <row r="2905" spans="1:3" x14ac:dyDescent="0.15">
      <c r="A2905" s="25">
        <v>2905</v>
      </c>
      <c r="B2905" s="33" t="s">
        <v>2480</v>
      </c>
      <c r="C2905" s="23"/>
    </row>
    <row r="2906" spans="1:3" x14ac:dyDescent="0.15">
      <c r="A2906" s="19">
        <v>2906</v>
      </c>
      <c r="B2906" s="33" t="s">
        <v>2481</v>
      </c>
      <c r="C2906" s="23"/>
    </row>
    <row r="2907" spans="1:3" x14ac:dyDescent="0.15">
      <c r="A2907" s="19">
        <v>2907</v>
      </c>
      <c r="B2907" s="33" t="s">
        <v>2482</v>
      </c>
      <c r="C2907" s="23"/>
    </row>
    <row r="2908" spans="1:3" x14ac:dyDescent="0.15">
      <c r="A2908" s="25">
        <v>2908</v>
      </c>
      <c r="B2908" s="33" t="s">
        <v>2483</v>
      </c>
      <c r="C2908" s="23"/>
    </row>
    <row r="2909" spans="1:3" x14ac:dyDescent="0.15">
      <c r="A2909" s="19">
        <v>2909</v>
      </c>
      <c r="B2909" s="33" t="s">
        <v>2484</v>
      </c>
      <c r="C2909" s="23"/>
    </row>
    <row r="2910" spans="1:3" x14ac:dyDescent="0.15">
      <c r="A2910" s="25">
        <v>2910</v>
      </c>
      <c r="B2910" s="33" t="s">
        <v>2485</v>
      </c>
      <c r="C2910" s="23"/>
    </row>
    <row r="2911" spans="1:3" x14ac:dyDescent="0.15">
      <c r="A2911" s="19">
        <v>2911</v>
      </c>
      <c r="B2911" s="33" t="s">
        <v>2486</v>
      </c>
      <c r="C2911" s="23"/>
    </row>
    <row r="2912" spans="1:3" x14ac:dyDescent="0.15">
      <c r="A2912" s="25">
        <v>2912</v>
      </c>
      <c r="B2912" s="33" t="s">
        <v>2487</v>
      </c>
      <c r="C2912" s="23"/>
    </row>
    <row r="2913" spans="1:3" x14ac:dyDescent="0.15">
      <c r="A2913" s="19">
        <v>2913</v>
      </c>
      <c r="B2913" s="33" t="s">
        <v>2488</v>
      </c>
      <c r="C2913" s="23"/>
    </row>
    <row r="2914" spans="1:3" x14ac:dyDescent="0.15">
      <c r="A2914" s="19">
        <v>2914</v>
      </c>
      <c r="B2914" s="33" t="s">
        <v>2489</v>
      </c>
      <c r="C2914" s="23"/>
    </row>
    <row r="2915" spans="1:3" x14ac:dyDescent="0.15">
      <c r="A2915" s="25">
        <v>2915</v>
      </c>
      <c r="B2915" s="33" t="s">
        <v>2490</v>
      </c>
      <c r="C2915" s="23"/>
    </row>
    <row r="2916" spans="1:3" x14ac:dyDescent="0.15">
      <c r="A2916" s="19">
        <v>2916</v>
      </c>
      <c r="B2916" s="33" t="s">
        <v>2491</v>
      </c>
      <c r="C2916" s="23"/>
    </row>
    <row r="2917" spans="1:3" x14ac:dyDescent="0.15">
      <c r="A2917" s="25">
        <v>2917</v>
      </c>
      <c r="B2917" s="33" t="s">
        <v>2492</v>
      </c>
      <c r="C2917" s="23"/>
    </row>
    <row r="2918" spans="1:3" x14ac:dyDescent="0.15">
      <c r="A2918" s="19">
        <v>2918</v>
      </c>
      <c r="B2918" s="33" t="s">
        <v>2493</v>
      </c>
      <c r="C2918" s="23"/>
    </row>
    <row r="2919" spans="1:3" x14ac:dyDescent="0.15">
      <c r="A2919" s="25">
        <v>2919</v>
      </c>
      <c r="B2919" s="33" t="s">
        <v>2494</v>
      </c>
      <c r="C2919" s="23"/>
    </row>
    <row r="2920" spans="1:3" x14ac:dyDescent="0.15">
      <c r="A2920" s="19">
        <v>2920</v>
      </c>
      <c r="B2920" s="33" t="s">
        <v>2495</v>
      </c>
      <c r="C2920" s="23"/>
    </row>
    <row r="2921" spans="1:3" x14ac:dyDescent="0.15">
      <c r="A2921" s="19">
        <v>2921</v>
      </c>
      <c r="B2921" s="33" t="s">
        <v>2496</v>
      </c>
      <c r="C2921" s="23"/>
    </row>
    <row r="2922" spans="1:3" x14ac:dyDescent="0.15">
      <c r="A2922" s="25">
        <v>2922</v>
      </c>
      <c r="B2922" s="33" t="s">
        <v>2497</v>
      </c>
      <c r="C2922" s="23"/>
    </row>
    <row r="2923" spans="1:3" x14ac:dyDescent="0.15">
      <c r="A2923" s="19">
        <v>2923</v>
      </c>
      <c r="B2923" s="33" t="s">
        <v>2498</v>
      </c>
      <c r="C2923" s="23"/>
    </row>
    <row r="2924" spans="1:3" x14ac:dyDescent="0.15">
      <c r="A2924" s="25">
        <v>2924</v>
      </c>
      <c r="B2924" s="33" t="s">
        <v>2499</v>
      </c>
      <c r="C2924" s="23"/>
    </row>
    <row r="2925" spans="1:3" x14ac:dyDescent="0.15">
      <c r="A2925" s="19">
        <v>2925</v>
      </c>
      <c r="B2925" s="33" t="s">
        <v>2500</v>
      </c>
      <c r="C2925" s="23"/>
    </row>
    <row r="2926" spans="1:3" x14ac:dyDescent="0.15">
      <c r="A2926" s="25">
        <v>2926</v>
      </c>
      <c r="B2926" s="33" t="s">
        <v>2501</v>
      </c>
      <c r="C2926" s="23"/>
    </row>
    <row r="2927" spans="1:3" x14ac:dyDescent="0.15">
      <c r="A2927" s="19">
        <v>2927</v>
      </c>
      <c r="B2927" s="33" t="s">
        <v>2502</v>
      </c>
      <c r="C2927" s="23"/>
    </row>
    <row r="2928" spans="1:3" x14ac:dyDescent="0.15">
      <c r="A2928" s="19">
        <v>2928</v>
      </c>
      <c r="B2928" s="33" t="s">
        <v>2503</v>
      </c>
      <c r="C2928" s="23"/>
    </row>
    <row r="2929" spans="1:3" x14ac:dyDescent="0.15">
      <c r="A2929" s="25">
        <v>2929</v>
      </c>
      <c r="B2929" s="33" t="s">
        <v>2504</v>
      </c>
      <c r="C2929" s="23"/>
    </row>
    <row r="2930" spans="1:3" x14ac:dyDescent="0.15">
      <c r="A2930" s="19">
        <v>2930</v>
      </c>
      <c r="B2930" s="33" t="s">
        <v>2505</v>
      </c>
      <c r="C2930" s="23"/>
    </row>
    <row r="2931" spans="1:3" x14ac:dyDescent="0.15">
      <c r="A2931" s="25">
        <v>2931</v>
      </c>
      <c r="B2931" s="33" t="s">
        <v>2506</v>
      </c>
      <c r="C2931" s="23"/>
    </row>
    <row r="2932" spans="1:3" x14ac:dyDescent="0.15">
      <c r="A2932" s="19">
        <v>2932</v>
      </c>
      <c r="B2932" s="33" t="s">
        <v>2507</v>
      </c>
      <c r="C2932" s="23"/>
    </row>
    <row r="2933" spans="1:3" x14ac:dyDescent="0.15">
      <c r="A2933" s="25">
        <v>2933</v>
      </c>
      <c r="B2933" s="33" t="s">
        <v>2508</v>
      </c>
      <c r="C2933" s="23"/>
    </row>
    <row r="2934" spans="1:3" x14ac:dyDescent="0.15">
      <c r="A2934" s="19">
        <v>2934</v>
      </c>
      <c r="B2934" s="33" t="s">
        <v>2509</v>
      </c>
      <c r="C2934" s="23"/>
    </row>
    <row r="2935" spans="1:3" x14ac:dyDescent="0.15">
      <c r="A2935" s="19">
        <v>2935</v>
      </c>
      <c r="B2935" s="33" t="s">
        <v>2510</v>
      </c>
      <c r="C2935" s="23"/>
    </row>
    <row r="2936" spans="1:3" x14ac:dyDescent="0.15">
      <c r="A2936" s="25">
        <v>2936</v>
      </c>
      <c r="B2936" s="33" t="s">
        <v>2511</v>
      </c>
      <c r="C2936" s="23"/>
    </row>
    <row r="2937" spans="1:3" x14ac:dyDescent="0.15">
      <c r="A2937" s="19">
        <v>2937</v>
      </c>
      <c r="B2937" s="33" t="s">
        <v>2512</v>
      </c>
      <c r="C2937" s="23"/>
    </row>
    <row r="2938" spans="1:3" x14ac:dyDescent="0.15">
      <c r="A2938" s="25">
        <v>2938</v>
      </c>
      <c r="B2938" s="33" t="s">
        <v>2513</v>
      </c>
      <c r="C2938" s="23"/>
    </row>
    <row r="2939" spans="1:3" x14ac:dyDescent="0.15">
      <c r="A2939" s="19">
        <v>2939</v>
      </c>
      <c r="B2939" s="33" t="s">
        <v>2514</v>
      </c>
      <c r="C2939" s="23"/>
    </row>
    <row r="2940" spans="1:3" x14ac:dyDescent="0.15">
      <c r="A2940" s="25">
        <v>2940</v>
      </c>
      <c r="B2940" s="33" t="s">
        <v>1975</v>
      </c>
      <c r="C2940" s="23"/>
    </row>
    <row r="2941" spans="1:3" x14ac:dyDescent="0.15">
      <c r="A2941" s="19">
        <v>2941</v>
      </c>
      <c r="B2941" s="33" t="s">
        <v>1976</v>
      </c>
      <c r="C2941" s="23"/>
    </row>
    <row r="2942" spans="1:3" x14ac:dyDescent="0.15">
      <c r="A2942" s="19">
        <v>2942</v>
      </c>
      <c r="B2942" s="33" t="s">
        <v>1977</v>
      </c>
      <c r="C2942" s="23"/>
    </row>
    <row r="2943" spans="1:3" x14ac:dyDescent="0.15">
      <c r="A2943" s="25">
        <v>2943</v>
      </c>
      <c r="B2943" s="33" t="s">
        <v>1978</v>
      </c>
      <c r="C2943" s="23"/>
    </row>
    <row r="2944" spans="1:3" x14ac:dyDescent="0.15">
      <c r="A2944" s="19">
        <v>2944</v>
      </c>
      <c r="B2944" s="33" t="s">
        <v>831</v>
      </c>
      <c r="C2944" s="23"/>
    </row>
    <row r="2945" spans="1:3" x14ac:dyDescent="0.15">
      <c r="A2945" s="25">
        <v>2945</v>
      </c>
      <c r="B2945" s="33" t="s">
        <v>832</v>
      </c>
      <c r="C2945" s="23"/>
    </row>
    <row r="2946" spans="1:3" x14ac:dyDescent="0.15">
      <c r="A2946" s="19">
        <v>2946</v>
      </c>
      <c r="B2946" s="33" t="s">
        <v>833</v>
      </c>
      <c r="C2946" s="23"/>
    </row>
    <row r="2947" spans="1:3" x14ac:dyDescent="0.15">
      <c r="A2947" s="25">
        <v>2947</v>
      </c>
      <c r="B2947" s="33" t="s">
        <v>834</v>
      </c>
      <c r="C2947" s="23"/>
    </row>
    <row r="2948" spans="1:3" x14ac:dyDescent="0.15">
      <c r="A2948" s="19">
        <v>2948</v>
      </c>
      <c r="B2948" s="33" t="s">
        <v>2741</v>
      </c>
      <c r="C2948" s="23"/>
    </row>
    <row r="2949" spans="1:3" x14ac:dyDescent="0.15">
      <c r="A2949" s="19">
        <v>2949</v>
      </c>
      <c r="B2949" s="33" t="s">
        <v>2742</v>
      </c>
      <c r="C2949" s="23"/>
    </row>
    <row r="2950" spans="1:3" x14ac:dyDescent="0.15">
      <c r="A2950" s="25">
        <v>2950</v>
      </c>
      <c r="B2950" s="33" t="s">
        <v>2743</v>
      </c>
      <c r="C2950" s="23"/>
    </row>
    <row r="2951" spans="1:3" x14ac:dyDescent="0.15">
      <c r="A2951" s="19">
        <v>2951</v>
      </c>
      <c r="B2951" s="33" t="s">
        <v>2744</v>
      </c>
      <c r="C2951" s="23"/>
    </row>
    <row r="2952" spans="1:3" x14ac:dyDescent="0.15">
      <c r="A2952" s="25">
        <v>2952</v>
      </c>
      <c r="B2952" s="33" t="s">
        <v>2745</v>
      </c>
      <c r="C2952" s="23"/>
    </row>
    <row r="2953" spans="1:3" x14ac:dyDescent="0.15">
      <c r="A2953" s="19">
        <v>2953</v>
      </c>
      <c r="B2953" s="33" t="s">
        <v>2746</v>
      </c>
      <c r="C2953" s="23"/>
    </row>
    <row r="2954" spans="1:3" x14ac:dyDescent="0.15">
      <c r="A2954" s="25">
        <v>2954</v>
      </c>
      <c r="B2954" s="33" t="s">
        <v>2747</v>
      </c>
      <c r="C2954" s="23"/>
    </row>
    <row r="2955" spans="1:3" x14ac:dyDescent="0.15">
      <c r="A2955" s="19">
        <v>2955</v>
      </c>
      <c r="B2955" s="33" t="s">
        <v>2748</v>
      </c>
      <c r="C2955" s="23"/>
    </row>
    <row r="2956" spans="1:3" x14ac:dyDescent="0.15">
      <c r="A2956" s="19">
        <v>2956</v>
      </c>
      <c r="B2956" s="33" t="s">
        <v>2749</v>
      </c>
      <c r="C2956" s="23"/>
    </row>
    <row r="2957" spans="1:3" x14ac:dyDescent="0.15">
      <c r="A2957" s="25">
        <v>2957</v>
      </c>
      <c r="B2957" s="33" t="s">
        <v>2750</v>
      </c>
      <c r="C2957" s="23"/>
    </row>
    <row r="2958" spans="1:3" x14ac:dyDescent="0.15">
      <c r="A2958" s="19">
        <v>2958</v>
      </c>
      <c r="B2958" s="33" t="s">
        <v>2751</v>
      </c>
      <c r="C2958" s="23"/>
    </row>
    <row r="2959" spans="1:3" x14ac:dyDescent="0.15">
      <c r="A2959" s="25">
        <v>2959</v>
      </c>
      <c r="B2959" s="33" t="s">
        <v>1979</v>
      </c>
      <c r="C2959" s="23"/>
    </row>
    <row r="2960" spans="1:3" x14ac:dyDescent="0.15">
      <c r="A2960" s="19">
        <v>2960</v>
      </c>
      <c r="B2960" s="33" t="s">
        <v>1980</v>
      </c>
      <c r="C2960" s="23"/>
    </row>
    <row r="2961" spans="1:3" x14ac:dyDescent="0.15">
      <c r="A2961" s="25">
        <v>2961</v>
      </c>
      <c r="B2961" s="33" t="s">
        <v>1981</v>
      </c>
      <c r="C2961" s="23"/>
    </row>
    <row r="2962" spans="1:3" x14ac:dyDescent="0.15">
      <c r="A2962" s="19">
        <v>2962</v>
      </c>
      <c r="B2962" s="33" t="s">
        <v>1982</v>
      </c>
      <c r="C2962" s="23"/>
    </row>
    <row r="2963" spans="1:3" x14ac:dyDescent="0.15">
      <c r="A2963" s="19">
        <v>2963</v>
      </c>
      <c r="B2963" s="33" t="s">
        <v>1983</v>
      </c>
      <c r="C2963" s="23"/>
    </row>
    <row r="2964" spans="1:3" x14ac:dyDescent="0.15">
      <c r="A2964" s="25">
        <v>2964</v>
      </c>
      <c r="B2964" s="33" t="s">
        <v>1984</v>
      </c>
      <c r="C2964" s="23"/>
    </row>
    <row r="2965" spans="1:3" x14ac:dyDescent="0.15">
      <c r="A2965" s="19">
        <v>2965</v>
      </c>
      <c r="B2965" s="33" t="s">
        <v>1985</v>
      </c>
      <c r="C2965" s="23"/>
    </row>
    <row r="2966" spans="1:3" x14ac:dyDescent="0.15">
      <c r="A2966" s="25">
        <v>2966</v>
      </c>
      <c r="B2966" s="33" t="s">
        <v>1986</v>
      </c>
      <c r="C2966" s="23"/>
    </row>
    <row r="2967" spans="1:3" x14ac:dyDescent="0.15">
      <c r="A2967" s="19">
        <v>2967</v>
      </c>
      <c r="B2967" s="33" t="s">
        <v>1658</v>
      </c>
      <c r="C2967" s="23"/>
    </row>
    <row r="2968" spans="1:3" x14ac:dyDescent="0.15">
      <c r="A2968" s="25">
        <v>2968</v>
      </c>
      <c r="B2968" s="33" t="s">
        <v>1659</v>
      </c>
      <c r="C2968" s="23"/>
    </row>
    <row r="2969" spans="1:3" x14ac:dyDescent="0.15">
      <c r="A2969" s="19">
        <v>2969</v>
      </c>
      <c r="B2969" s="33" t="s">
        <v>1660</v>
      </c>
      <c r="C2969" s="23"/>
    </row>
    <row r="2970" spans="1:3" x14ac:dyDescent="0.15">
      <c r="A2970" s="19">
        <v>2970</v>
      </c>
      <c r="B2970" s="33" t="s">
        <v>1661</v>
      </c>
      <c r="C2970" s="23"/>
    </row>
    <row r="2971" spans="1:3" x14ac:dyDescent="0.15">
      <c r="A2971" s="25">
        <v>2971</v>
      </c>
      <c r="B2971" s="33" t="s">
        <v>1662</v>
      </c>
      <c r="C2971" s="23"/>
    </row>
    <row r="2972" spans="1:3" x14ac:dyDescent="0.15">
      <c r="A2972" s="19">
        <v>2972</v>
      </c>
      <c r="B2972" s="33" t="s">
        <v>1663</v>
      </c>
      <c r="C2972" s="23"/>
    </row>
    <row r="2973" spans="1:3" x14ac:dyDescent="0.15">
      <c r="A2973" s="25">
        <v>2973</v>
      </c>
      <c r="B2973" s="33" t="s">
        <v>1664</v>
      </c>
      <c r="C2973" s="23"/>
    </row>
    <row r="2974" spans="1:3" x14ac:dyDescent="0.15">
      <c r="A2974" s="19">
        <v>2974</v>
      </c>
      <c r="B2974" s="33" t="s">
        <v>1665</v>
      </c>
      <c r="C2974" s="23"/>
    </row>
    <row r="2975" spans="1:3" x14ac:dyDescent="0.15">
      <c r="A2975" s="25">
        <v>2975</v>
      </c>
      <c r="B2975" s="33" t="s">
        <v>1666</v>
      </c>
      <c r="C2975" s="23"/>
    </row>
    <row r="2976" spans="1:3" x14ac:dyDescent="0.15">
      <c r="A2976" s="19">
        <v>2976</v>
      </c>
      <c r="B2976" s="33" t="s">
        <v>1667</v>
      </c>
      <c r="C2976" s="23"/>
    </row>
    <row r="2977" spans="1:3" x14ac:dyDescent="0.15">
      <c r="A2977" s="19">
        <v>2977</v>
      </c>
      <c r="B2977" s="33" t="s">
        <v>1668</v>
      </c>
      <c r="C2977" s="23"/>
    </row>
    <row r="2978" spans="1:3" x14ac:dyDescent="0.15">
      <c r="A2978" s="25">
        <v>2978</v>
      </c>
      <c r="B2978" s="33" t="s">
        <v>1669</v>
      </c>
      <c r="C2978" s="23"/>
    </row>
    <row r="2979" spans="1:3" x14ac:dyDescent="0.15">
      <c r="A2979" s="19">
        <v>2979</v>
      </c>
      <c r="B2979" s="33" t="s">
        <v>1670</v>
      </c>
      <c r="C2979" s="23"/>
    </row>
    <row r="2980" spans="1:3" x14ac:dyDescent="0.15">
      <c r="A2980" s="25">
        <v>2980</v>
      </c>
      <c r="B2980" s="33" t="s">
        <v>1671</v>
      </c>
      <c r="C2980" s="23"/>
    </row>
    <row r="2981" spans="1:3" x14ac:dyDescent="0.15">
      <c r="A2981" s="19">
        <v>2981</v>
      </c>
      <c r="B2981" s="33" t="s">
        <v>1672</v>
      </c>
      <c r="C2981" s="23"/>
    </row>
    <row r="2982" spans="1:3" x14ac:dyDescent="0.15">
      <c r="A2982" s="25">
        <v>2982</v>
      </c>
      <c r="B2982" s="33" t="s">
        <v>1673</v>
      </c>
      <c r="C2982" s="23"/>
    </row>
    <row r="2983" spans="1:3" x14ac:dyDescent="0.15">
      <c r="A2983" s="19">
        <v>2983</v>
      </c>
      <c r="B2983" s="33" t="s">
        <v>1674</v>
      </c>
      <c r="C2983" s="23"/>
    </row>
    <row r="2984" spans="1:3" x14ac:dyDescent="0.15">
      <c r="A2984" s="19">
        <v>2984</v>
      </c>
      <c r="B2984" s="33" t="s">
        <v>1675</v>
      </c>
      <c r="C2984" s="23"/>
    </row>
    <row r="2985" spans="1:3" x14ac:dyDescent="0.15">
      <c r="A2985" s="25">
        <v>2985</v>
      </c>
      <c r="B2985" s="33" t="s">
        <v>1676</v>
      </c>
      <c r="C2985" s="23"/>
    </row>
    <row r="2986" spans="1:3" x14ac:dyDescent="0.15">
      <c r="A2986" s="19">
        <v>2986</v>
      </c>
      <c r="B2986" s="33" t="s">
        <v>1677</v>
      </c>
      <c r="C2986" s="23"/>
    </row>
    <row r="2987" spans="1:3" x14ac:dyDescent="0.15">
      <c r="A2987" s="25">
        <v>2987</v>
      </c>
      <c r="B2987" s="33" t="s">
        <v>1678</v>
      </c>
      <c r="C2987" s="23"/>
    </row>
    <row r="2988" spans="1:3" x14ac:dyDescent="0.15">
      <c r="A2988" s="19">
        <v>2988</v>
      </c>
      <c r="B2988" s="33" t="s">
        <v>1679</v>
      </c>
      <c r="C2988" s="23"/>
    </row>
    <row r="2989" spans="1:3" x14ac:dyDescent="0.15">
      <c r="A2989" s="25">
        <v>2989</v>
      </c>
      <c r="B2989" s="33" t="s">
        <v>1997</v>
      </c>
      <c r="C2989" s="23"/>
    </row>
    <row r="2990" spans="1:3" x14ac:dyDescent="0.15">
      <c r="A2990" s="19">
        <v>2990</v>
      </c>
      <c r="B2990" s="33" t="s">
        <v>1998</v>
      </c>
      <c r="C2990" s="23"/>
    </row>
    <row r="2991" spans="1:3" x14ac:dyDescent="0.15">
      <c r="A2991" s="19">
        <v>2991</v>
      </c>
      <c r="B2991" s="33" t="s">
        <v>3893</v>
      </c>
      <c r="C2991" s="23"/>
    </row>
    <row r="2992" spans="1:3" x14ac:dyDescent="0.15">
      <c r="A2992" s="25">
        <v>2992</v>
      </c>
      <c r="B2992" s="33" t="s">
        <v>3894</v>
      </c>
      <c r="C2992" s="23"/>
    </row>
    <row r="2993" spans="1:3" x14ac:dyDescent="0.15">
      <c r="A2993" s="19">
        <v>2993</v>
      </c>
      <c r="B2993" s="33" t="s">
        <v>3895</v>
      </c>
      <c r="C2993" s="23"/>
    </row>
    <row r="2994" spans="1:3" x14ac:dyDescent="0.15">
      <c r="A2994" s="25">
        <v>2994</v>
      </c>
      <c r="B2994" s="33" t="s">
        <v>3896</v>
      </c>
      <c r="C2994" s="23"/>
    </row>
    <row r="2995" spans="1:3" x14ac:dyDescent="0.15">
      <c r="A2995" s="19">
        <v>2995</v>
      </c>
      <c r="B2995" s="33" t="s">
        <v>3897</v>
      </c>
      <c r="C2995" s="23"/>
    </row>
    <row r="2996" spans="1:3" x14ac:dyDescent="0.15">
      <c r="A2996" s="25">
        <v>2996</v>
      </c>
      <c r="B2996" s="33" t="s">
        <v>3898</v>
      </c>
      <c r="C2996" s="23"/>
    </row>
    <row r="2997" spans="1:3" x14ac:dyDescent="0.15">
      <c r="A2997" s="19">
        <v>2997</v>
      </c>
      <c r="B2997" s="33" t="s">
        <v>3899</v>
      </c>
      <c r="C2997" s="23"/>
    </row>
    <row r="2998" spans="1:3" x14ac:dyDescent="0.15">
      <c r="A2998" s="19">
        <v>2998</v>
      </c>
      <c r="B2998" s="33" t="s">
        <v>3900</v>
      </c>
      <c r="C2998" s="23"/>
    </row>
    <row r="2999" spans="1:3" x14ac:dyDescent="0.15">
      <c r="A2999" s="25">
        <v>2999</v>
      </c>
      <c r="B2999" s="33" t="s">
        <v>3901</v>
      </c>
      <c r="C2999" s="23"/>
    </row>
    <row r="3000" spans="1:3" x14ac:dyDescent="0.15">
      <c r="A3000" s="19">
        <v>3000</v>
      </c>
      <c r="B3000" s="33" t="s">
        <v>3902</v>
      </c>
      <c r="C3000" s="23"/>
    </row>
    <row r="3001" spans="1:3" x14ac:dyDescent="0.15">
      <c r="A3001" s="25">
        <v>3001</v>
      </c>
      <c r="B3001" s="33" t="s">
        <v>3903</v>
      </c>
      <c r="C3001" s="23"/>
    </row>
    <row r="3002" spans="1:3" x14ac:dyDescent="0.15">
      <c r="A3002" s="19">
        <v>3002</v>
      </c>
      <c r="B3002" s="33" t="s">
        <v>3904</v>
      </c>
      <c r="C3002" s="23"/>
    </row>
    <row r="3003" spans="1:3" x14ac:dyDescent="0.15">
      <c r="A3003" s="25">
        <v>3003</v>
      </c>
      <c r="B3003" s="33" t="s">
        <v>3905</v>
      </c>
      <c r="C3003" s="23"/>
    </row>
    <row r="3004" spans="1:3" x14ac:dyDescent="0.15">
      <c r="A3004" s="19">
        <v>3004</v>
      </c>
      <c r="B3004" s="33" t="s">
        <v>3906</v>
      </c>
      <c r="C3004" s="23"/>
    </row>
    <row r="3005" spans="1:3" x14ac:dyDescent="0.15">
      <c r="A3005" s="19">
        <v>3005</v>
      </c>
      <c r="B3005" s="33" t="s">
        <v>3907</v>
      </c>
      <c r="C3005" s="23"/>
    </row>
    <row r="3006" spans="1:3" x14ac:dyDescent="0.15">
      <c r="A3006" s="25">
        <v>3006</v>
      </c>
      <c r="B3006" s="33" t="s">
        <v>3908</v>
      </c>
      <c r="C3006" s="23"/>
    </row>
    <row r="3007" spans="1:3" x14ac:dyDescent="0.15">
      <c r="A3007" s="19">
        <v>3007</v>
      </c>
      <c r="B3007" s="33" t="s">
        <v>3909</v>
      </c>
      <c r="C3007" s="23"/>
    </row>
    <row r="3008" spans="1:3" x14ac:dyDescent="0.15">
      <c r="A3008" s="25">
        <v>3008</v>
      </c>
      <c r="B3008" s="33" t="s">
        <v>2715</v>
      </c>
      <c r="C3008" s="23"/>
    </row>
    <row r="3009" spans="1:3" x14ac:dyDescent="0.15">
      <c r="A3009" s="19">
        <v>3009</v>
      </c>
      <c r="B3009" s="33" t="s">
        <v>2716</v>
      </c>
      <c r="C3009" s="23"/>
    </row>
    <row r="3010" spans="1:3" x14ac:dyDescent="0.15">
      <c r="A3010" s="25">
        <v>3010</v>
      </c>
      <c r="B3010" s="33" t="s">
        <v>2717</v>
      </c>
      <c r="C3010" s="23"/>
    </row>
    <row r="3011" spans="1:3" x14ac:dyDescent="0.15">
      <c r="A3011" s="19">
        <v>3011</v>
      </c>
      <c r="B3011" s="33" t="s">
        <v>2718</v>
      </c>
      <c r="C3011" s="23"/>
    </row>
    <row r="3012" spans="1:3" x14ac:dyDescent="0.15">
      <c r="A3012" s="19">
        <v>3012</v>
      </c>
      <c r="B3012" s="33" t="s">
        <v>2719</v>
      </c>
      <c r="C3012" s="23"/>
    </row>
    <row r="3013" spans="1:3" x14ac:dyDescent="0.15">
      <c r="A3013" s="25">
        <v>3013</v>
      </c>
      <c r="B3013" s="33" t="s">
        <v>2720</v>
      </c>
      <c r="C3013" s="23"/>
    </row>
    <row r="3014" spans="1:3" x14ac:dyDescent="0.15">
      <c r="A3014" s="19">
        <v>3014</v>
      </c>
      <c r="B3014" s="33" t="s">
        <v>2721</v>
      </c>
      <c r="C3014" s="23"/>
    </row>
    <row r="3015" spans="1:3" x14ac:dyDescent="0.15">
      <c r="A3015" s="25">
        <v>3015</v>
      </c>
      <c r="B3015" s="33" t="s">
        <v>2722</v>
      </c>
      <c r="C3015" s="23"/>
    </row>
    <row r="3016" spans="1:3" x14ac:dyDescent="0.15">
      <c r="A3016" s="19">
        <v>3016</v>
      </c>
      <c r="B3016" s="33" t="s">
        <v>2723</v>
      </c>
      <c r="C3016" s="23"/>
    </row>
    <row r="3017" spans="1:3" x14ac:dyDescent="0.15">
      <c r="A3017" s="25">
        <v>3017</v>
      </c>
      <c r="B3017" s="33" t="s">
        <v>2724</v>
      </c>
      <c r="C3017" s="23"/>
    </row>
    <row r="3018" spans="1:3" x14ac:dyDescent="0.15">
      <c r="A3018" s="19">
        <v>3018</v>
      </c>
      <c r="B3018" s="33" t="s">
        <v>2725</v>
      </c>
      <c r="C3018" s="23"/>
    </row>
    <row r="3019" spans="1:3" x14ac:dyDescent="0.15">
      <c r="A3019" s="19">
        <v>3019</v>
      </c>
      <c r="B3019" s="33" t="s">
        <v>2726</v>
      </c>
      <c r="C3019" s="23"/>
    </row>
    <row r="3020" spans="1:3" x14ac:dyDescent="0.15">
      <c r="A3020" s="25">
        <v>3020</v>
      </c>
      <c r="B3020" s="33" t="s">
        <v>2727</v>
      </c>
      <c r="C3020" s="23"/>
    </row>
    <row r="3021" spans="1:3" x14ac:dyDescent="0.15">
      <c r="A3021" s="19">
        <v>3021</v>
      </c>
      <c r="B3021" s="33" t="s">
        <v>2728</v>
      </c>
      <c r="C3021" s="23"/>
    </row>
    <row r="3022" spans="1:3" x14ac:dyDescent="0.15">
      <c r="A3022" s="25">
        <v>3022</v>
      </c>
      <c r="B3022" s="33" t="s">
        <v>2729</v>
      </c>
      <c r="C3022" s="23"/>
    </row>
    <row r="3023" spans="1:3" x14ac:dyDescent="0.15">
      <c r="A3023" s="19">
        <v>3023</v>
      </c>
      <c r="B3023" s="33" t="s">
        <v>3747</v>
      </c>
      <c r="C3023" s="23"/>
    </row>
    <row r="3024" spans="1:3" x14ac:dyDescent="0.15">
      <c r="A3024" s="25">
        <v>3024</v>
      </c>
      <c r="B3024" s="33" t="s">
        <v>3748</v>
      </c>
      <c r="C3024" s="23"/>
    </row>
    <row r="3025" spans="1:3" x14ac:dyDescent="0.15">
      <c r="A3025" s="19">
        <v>3025</v>
      </c>
      <c r="B3025" s="33" t="s">
        <v>3749</v>
      </c>
      <c r="C3025" s="23"/>
    </row>
    <row r="3026" spans="1:3" x14ac:dyDescent="0.15">
      <c r="A3026" s="19">
        <v>3026</v>
      </c>
      <c r="B3026" s="33" t="s">
        <v>3750</v>
      </c>
      <c r="C3026" s="23"/>
    </row>
    <row r="3027" spans="1:3" x14ac:dyDescent="0.15">
      <c r="A3027" s="25">
        <v>3027</v>
      </c>
      <c r="B3027" s="33" t="s">
        <v>3751</v>
      </c>
      <c r="C3027" s="23"/>
    </row>
    <row r="3028" spans="1:3" x14ac:dyDescent="0.15">
      <c r="A3028" s="19">
        <v>3028</v>
      </c>
      <c r="B3028" s="33" t="s">
        <v>3752</v>
      </c>
      <c r="C3028" s="23"/>
    </row>
    <row r="3029" spans="1:3" x14ac:dyDescent="0.15">
      <c r="A3029" s="25">
        <v>3029</v>
      </c>
      <c r="B3029" s="33" t="s">
        <v>3753</v>
      </c>
      <c r="C3029" s="23"/>
    </row>
    <row r="3030" spans="1:3" x14ac:dyDescent="0.15">
      <c r="A3030" s="19">
        <v>3030</v>
      </c>
      <c r="B3030" s="33" t="s">
        <v>3754</v>
      </c>
      <c r="C3030" s="23"/>
    </row>
    <row r="3031" spans="1:3" x14ac:dyDescent="0.15">
      <c r="A3031" s="25">
        <v>3031</v>
      </c>
      <c r="B3031" s="33" t="s">
        <v>3755</v>
      </c>
      <c r="C3031" s="23"/>
    </row>
    <row r="3032" spans="1:3" x14ac:dyDescent="0.15">
      <c r="A3032" s="19">
        <v>3032</v>
      </c>
      <c r="B3032" s="33" t="s">
        <v>530</v>
      </c>
      <c r="C3032" s="23"/>
    </row>
    <row r="3033" spans="1:3" x14ac:dyDescent="0.15">
      <c r="A3033" s="19">
        <v>3033</v>
      </c>
      <c r="B3033" s="33" t="s">
        <v>531</v>
      </c>
      <c r="C3033" s="23"/>
    </row>
    <row r="3034" spans="1:3" x14ac:dyDescent="0.15">
      <c r="A3034" s="25">
        <v>3034</v>
      </c>
      <c r="B3034" s="33" t="s">
        <v>532</v>
      </c>
      <c r="C3034" s="23"/>
    </row>
    <row r="3035" spans="1:3" x14ac:dyDescent="0.15">
      <c r="A3035" s="19">
        <v>3035</v>
      </c>
      <c r="B3035" s="33" t="s">
        <v>533</v>
      </c>
      <c r="C3035" s="23"/>
    </row>
    <row r="3036" spans="1:3" x14ac:dyDescent="0.15">
      <c r="A3036" s="25">
        <v>3036</v>
      </c>
      <c r="B3036" s="33" t="s">
        <v>534</v>
      </c>
      <c r="C3036" s="23"/>
    </row>
    <row r="3037" spans="1:3" x14ac:dyDescent="0.15">
      <c r="A3037" s="19">
        <v>3037</v>
      </c>
      <c r="B3037" s="33" t="s">
        <v>535</v>
      </c>
      <c r="C3037" s="23"/>
    </row>
    <row r="3038" spans="1:3" x14ac:dyDescent="0.15">
      <c r="A3038" s="25">
        <v>3038</v>
      </c>
      <c r="B3038" s="33" t="s">
        <v>536</v>
      </c>
      <c r="C3038" s="23"/>
    </row>
    <row r="3039" spans="1:3" x14ac:dyDescent="0.15">
      <c r="A3039" s="19">
        <v>3039</v>
      </c>
      <c r="B3039" s="33" t="s">
        <v>537</v>
      </c>
      <c r="C3039" s="23"/>
    </row>
    <row r="3040" spans="1:3" x14ac:dyDescent="0.15">
      <c r="A3040" s="19">
        <v>3040</v>
      </c>
      <c r="B3040" s="33" t="s">
        <v>538</v>
      </c>
      <c r="C3040" s="23"/>
    </row>
    <row r="3041" spans="1:3" x14ac:dyDescent="0.15">
      <c r="A3041" s="25">
        <v>3041</v>
      </c>
      <c r="B3041" s="33" t="s">
        <v>539</v>
      </c>
      <c r="C3041" s="23"/>
    </row>
    <row r="3042" spans="1:3" x14ac:dyDescent="0.15">
      <c r="A3042" s="19">
        <v>3042</v>
      </c>
      <c r="B3042" s="33" t="s">
        <v>540</v>
      </c>
      <c r="C3042" s="23"/>
    </row>
    <row r="3043" spans="1:3" x14ac:dyDescent="0.15">
      <c r="A3043" s="25">
        <v>3043</v>
      </c>
      <c r="B3043" s="33" t="s">
        <v>541</v>
      </c>
      <c r="C3043" s="23"/>
    </row>
    <row r="3044" spans="1:3" x14ac:dyDescent="0.15">
      <c r="A3044" s="19">
        <v>3044</v>
      </c>
      <c r="B3044" s="33" t="s">
        <v>542</v>
      </c>
      <c r="C3044" s="23"/>
    </row>
    <row r="3045" spans="1:3" x14ac:dyDescent="0.15">
      <c r="A3045" s="25">
        <v>3045</v>
      </c>
      <c r="B3045" s="33" t="s">
        <v>543</v>
      </c>
      <c r="C3045" s="23"/>
    </row>
    <row r="3046" spans="1:3" x14ac:dyDescent="0.15">
      <c r="A3046" s="19">
        <v>3046</v>
      </c>
      <c r="B3046" s="33" t="s">
        <v>544</v>
      </c>
      <c r="C3046" s="23"/>
    </row>
    <row r="3047" spans="1:3" x14ac:dyDescent="0.15">
      <c r="A3047" s="19">
        <v>3047</v>
      </c>
      <c r="B3047" s="33" t="s">
        <v>545</v>
      </c>
      <c r="C3047" s="23"/>
    </row>
    <row r="3048" spans="1:3" x14ac:dyDescent="0.15">
      <c r="A3048" s="25">
        <v>3048</v>
      </c>
      <c r="B3048" s="33" t="s">
        <v>546</v>
      </c>
      <c r="C3048" s="23"/>
    </row>
    <row r="3049" spans="1:3" x14ac:dyDescent="0.15">
      <c r="A3049" s="19">
        <v>3049</v>
      </c>
      <c r="B3049" s="33" t="s">
        <v>2043</v>
      </c>
      <c r="C3049" s="23"/>
    </row>
    <row r="3050" spans="1:3" x14ac:dyDescent="0.15">
      <c r="A3050" s="25">
        <v>3050</v>
      </c>
      <c r="B3050" s="33" t="s">
        <v>2044</v>
      </c>
      <c r="C3050" s="23"/>
    </row>
    <row r="3051" spans="1:3" x14ac:dyDescent="0.15">
      <c r="A3051" s="19">
        <v>3051</v>
      </c>
      <c r="B3051" s="33" t="s">
        <v>2045</v>
      </c>
      <c r="C3051" s="23"/>
    </row>
    <row r="3052" spans="1:3" x14ac:dyDescent="0.15">
      <c r="A3052" s="25">
        <v>3052</v>
      </c>
      <c r="B3052" s="33" t="s">
        <v>2046</v>
      </c>
      <c r="C3052" s="23"/>
    </row>
    <row r="3053" spans="1:3" x14ac:dyDescent="0.15">
      <c r="A3053" s="19">
        <v>3053</v>
      </c>
      <c r="B3053" s="33" t="s">
        <v>2047</v>
      </c>
      <c r="C3053" s="23"/>
    </row>
    <row r="3054" spans="1:3" x14ac:dyDescent="0.15">
      <c r="A3054" s="19">
        <v>3054</v>
      </c>
      <c r="B3054" s="33" t="s">
        <v>2048</v>
      </c>
      <c r="C3054" s="23"/>
    </row>
    <row r="3055" spans="1:3" x14ac:dyDescent="0.15">
      <c r="A3055" s="25">
        <v>3055</v>
      </c>
      <c r="B3055" s="33" t="s">
        <v>2049</v>
      </c>
      <c r="C3055" s="23"/>
    </row>
    <row r="3056" spans="1:3" x14ac:dyDescent="0.15">
      <c r="A3056" s="19">
        <v>3056</v>
      </c>
      <c r="B3056" s="33" t="s">
        <v>2296</v>
      </c>
      <c r="C3056" s="23"/>
    </row>
    <row r="3057" spans="1:3" x14ac:dyDescent="0.15">
      <c r="A3057" s="25">
        <v>3057</v>
      </c>
      <c r="B3057" s="33" t="s">
        <v>2297</v>
      </c>
      <c r="C3057" s="23"/>
    </row>
    <row r="3058" spans="1:3" x14ac:dyDescent="0.15">
      <c r="A3058" s="19">
        <v>3058</v>
      </c>
      <c r="B3058" s="33" t="s">
        <v>2298</v>
      </c>
      <c r="C3058" s="23"/>
    </row>
    <row r="3059" spans="1:3" x14ac:dyDescent="0.15">
      <c r="A3059" s="25">
        <v>3059</v>
      </c>
      <c r="B3059" s="33" t="s">
        <v>2299</v>
      </c>
      <c r="C3059" s="23"/>
    </row>
    <row r="3060" spans="1:3" x14ac:dyDescent="0.15">
      <c r="A3060" s="19">
        <v>3060</v>
      </c>
      <c r="B3060" s="33" t="s">
        <v>2300</v>
      </c>
      <c r="C3060" s="23"/>
    </row>
    <row r="3061" spans="1:3" x14ac:dyDescent="0.15">
      <c r="A3061" s="19">
        <v>3061</v>
      </c>
      <c r="B3061" s="33" t="s">
        <v>2301</v>
      </c>
      <c r="C3061" s="23"/>
    </row>
    <row r="3062" spans="1:3" x14ac:dyDescent="0.15">
      <c r="A3062" s="25">
        <v>3062</v>
      </c>
      <c r="B3062" s="33" t="s">
        <v>2302</v>
      </c>
      <c r="C3062" s="23"/>
    </row>
    <row r="3063" spans="1:3" x14ac:dyDescent="0.15">
      <c r="A3063" s="19">
        <v>3063</v>
      </c>
      <c r="B3063" s="33" t="s">
        <v>2303</v>
      </c>
      <c r="C3063" s="23"/>
    </row>
    <row r="3064" spans="1:3" x14ac:dyDescent="0.15">
      <c r="A3064" s="25">
        <v>3064</v>
      </c>
      <c r="B3064" s="33" t="s">
        <v>2304</v>
      </c>
      <c r="C3064" s="23"/>
    </row>
    <row r="3065" spans="1:3" x14ac:dyDescent="0.15">
      <c r="A3065" s="19">
        <v>3065</v>
      </c>
      <c r="B3065" s="33" t="s">
        <v>2305</v>
      </c>
      <c r="C3065" s="23"/>
    </row>
    <row r="3066" spans="1:3" x14ac:dyDescent="0.15">
      <c r="A3066" s="25">
        <v>3066</v>
      </c>
      <c r="B3066" s="33" t="s">
        <v>2306</v>
      </c>
      <c r="C3066" s="23"/>
    </row>
    <row r="3067" spans="1:3" x14ac:dyDescent="0.15">
      <c r="A3067" s="19">
        <v>3067</v>
      </c>
      <c r="B3067" s="33" t="s">
        <v>2307</v>
      </c>
      <c r="C3067" s="23"/>
    </row>
    <row r="3068" spans="1:3" x14ac:dyDescent="0.15">
      <c r="A3068" s="19">
        <v>3068</v>
      </c>
      <c r="B3068" s="33" t="s">
        <v>2308</v>
      </c>
      <c r="C3068" s="23"/>
    </row>
    <row r="3069" spans="1:3" x14ac:dyDescent="0.15">
      <c r="A3069" s="25">
        <v>3069</v>
      </c>
      <c r="B3069" s="33" t="s">
        <v>2309</v>
      </c>
      <c r="C3069" s="23"/>
    </row>
    <row r="3070" spans="1:3" x14ac:dyDescent="0.15">
      <c r="A3070" s="19">
        <v>3070</v>
      </c>
      <c r="B3070" s="33" t="s">
        <v>2310</v>
      </c>
      <c r="C3070" s="23"/>
    </row>
    <row r="3071" spans="1:3" x14ac:dyDescent="0.15">
      <c r="A3071" s="25">
        <v>3071</v>
      </c>
      <c r="B3071" s="33" t="s">
        <v>2311</v>
      </c>
      <c r="C3071" s="23"/>
    </row>
    <row r="3072" spans="1:3" x14ac:dyDescent="0.15">
      <c r="A3072" s="19">
        <v>3072</v>
      </c>
      <c r="B3072" s="33" t="s">
        <v>2312</v>
      </c>
      <c r="C3072" s="23"/>
    </row>
    <row r="3073" spans="1:3" x14ac:dyDescent="0.15">
      <c r="A3073" s="25">
        <v>3073</v>
      </c>
      <c r="B3073" s="33" t="s">
        <v>2313</v>
      </c>
      <c r="C3073" s="23"/>
    </row>
    <row r="3074" spans="1:3" x14ac:dyDescent="0.15">
      <c r="A3074" s="19">
        <v>3074</v>
      </c>
      <c r="B3074" s="33" t="s">
        <v>2314</v>
      </c>
      <c r="C3074" s="23"/>
    </row>
    <row r="3075" spans="1:3" x14ac:dyDescent="0.15">
      <c r="A3075" s="19">
        <v>3075</v>
      </c>
      <c r="B3075" s="33" t="s">
        <v>2315</v>
      </c>
      <c r="C3075" s="23"/>
    </row>
    <row r="3076" spans="1:3" x14ac:dyDescent="0.15">
      <c r="A3076" s="25">
        <v>3076</v>
      </c>
      <c r="B3076" s="33" t="s">
        <v>2316</v>
      </c>
      <c r="C3076" s="23"/>
    </row>
    <row r="3077" spans="1:3" x14ac:dyDescent="0.15">
      <c r="A3077" s="19">
        <v>3077</v>
      </c>
      <c r="B3077" s="33" t="s">
        <v>2317</v>
      </c>
      <c r="C3077" s="23"/>
    </row>
    <row r="3078" spans="1:3" x14ac:dyDescent="0.15">
      <c r="A3078" s="25">
        <v>3078</v>
      </c>
      <c r="B3078" s="33" t="s">
        <v>2318</v>
      </c>
      <c r="C3078" s="23"/>
    </row>
    <row r="3079" spans="1:3" x14ac:dyDescent="0.15">
      <c r="A3079" s="19">
        <v>3079</v>
      </c>
      <c r="B3079" s="33" t="s">
        <v>2319</v>
      </c>
      <c r="C3079" s="23"/>
    </row>
    <row r="3080" spans="1:3" x14ac:dyDescent="0.15">
      <c r="A3080" s="25">
        <v>3080</v>
      </c>
      <c r="B3080" s="33" t="s">
        <v>2320</v>
      </c>
      <c r="C3080" s="23"/>
    </row>
    <row r="3081" spans="1:3" x14ac:dyDescent="0.15">
      <c r="A3081" s="19">
        <v>3081</v>
      </c>
      <c r="B3081" s="33" t="s">
        <v>2321</v>
      </c>
      <c r="C3081" s="23"/>
    </row>
    <row r="3082" spans="1:3" x14ac:dyDescent="0.15">
      <c r="A3082" s="19">
        <v>3082</v>
      </c>
      <c r="B3082" s="33" t="s">
        <v>2322</v>
      </c>
      <c r="C3082" s="23"/>
    </row>
    <row r="3083" spans="1:3" x14ac:dyDescent="0.15">
      <c r="A3083" s="25">
        <v>3083</v>
      </c>
      <c r="B3083" s="33" t="s">
        <v>2323</v>
      </c>
      <c r="C3083" s="23"/>
    </row>
    <row r="3084" spans="1:3" x14ac:dyDescent="0.15">
      <c r="A3084" s="19">
        <v>3084</v>
      </c>
      <c r="B3084" s="33" t="s">
        <v>2324</v>
      </c>
      <c r="C3084" s="23"/>
    </row>
    <row r="3085" spans="1:3" x14ac:dyDescent="0.15">
      <c r="A3085" s="25">
        <v>3085</v>
      </c>
      <c r="B3085" s="33" t="s">
        <v>2325</v>
      </c>
      <c r="C3085" s="23"/>
    </row>
    <row r="3086" spans="1:3" x14ac:dyDescent="0.15">
      <c r="A3086" s="19">
        <v>3086</v>
      </c>
      <c r="B3086" s="33" t="s">
        <v>2326</v>
      </c>
      <c r="C3086" s="23"/>
    </row>
    <row r="3087" spans="1:3" x14ac:dyDescent="0.15">
      <c r="A3087" s="25">
        <v>3087</v>
      </c>
      <c r="B3087" s="33" t="s">
        <v>2327</v>
      </c>
      <c r="C3087" s="23"/>
    </row>
    <row r="3088" spans="1:3" x14ac:dyDescent="0.15">
      <c r="A3088" s="19">
        <v>3088</v>
      </c>
      <c r="B3088" s="33" t="s">
        <v>2328</v>
      </c>
      <c r="C3088" s="23"/>
    </row>
    <row r="3089" spans="1:3" x14ac:dyDescent="0.15">
      <c r="A3089" s="19">
        <v>3089</v>
      </c>
      <c r="B3089" s="33" t="s">
        <v>2329</v>
      </c>
      <c r="C3089" s="23"/>
    </row>
    <row r="3090" spans="1:3" x14ac:dyDescent="0.15">
      <c r="A3090" s="25">
        <v>3090</v>
      </c>
      <c r="B3090" s="33" t="s">
        <v>2330</v>
      </c>
      <c r="C3090" s="23"/>
    </row>
    <row r="3091" spans="1:3" x14ac:dyDescent="0.15">
      <c r="A3091" s="19">
        <v>3091</v>
      </c>
      <c r="B3091" s="33" t="s">
        <v>2331</v>
      </c>
      <c r="C3091" s="23"/>
    </row>
    <row r="3092" spans="1:3" x14ac:dyDescent="0.15">
      <c r="A3092" s="25">
        <v>3092</v>
      </c>
      <c r="B3092" s="33" t="s">
        <v>2332</v>
      </c>
      <c r="C3092" s="23"/>
    </row>
    <row r="3093" spans="1:3" x14ac:dyDescent="0.15">
      <c r="A3093" s="19">
        <v>3093</v>
      </c>
      <c r="B3093" s="33" t="s">
        <v>2333</v>
      </c>
      <c r="C3093" s="23"/>
    </row>
    <row r="3094" spans="1:3" x14ac:dyDescent="0.15">
      <c r="A3094" s="25">
        <v>3094</v>
      </c>
      <c r="B3094" s="33" t="s">
        <v>684</v>
      </c>
      <c r="C3094" s="23"/>
    </row>
    <row r="3095" spans="1:3" x14ac:dyDescent="0.15">
      <c r="A3095" s="19">
        <v>3095</v>
      </c>
      <c r="B3095" s="33" t="s">
        <v>685</v>
      </c>
      <c r="C3095" s="23"/>
    </row>
    <row r="3096" spans="1:3" x14ac:dyDescent="0.15">
      <c r="A3096" s="19">
        <v>3096</v>
      </c>
      <c r="B3096" s="33" t="s">
        <v>686</v>
      </c>
      <c r="C3096" s="23"/>
    </row>
    <row r="3097" spans="1:3" x14ac:dyDescent="0.15">
      <c r="A3097" s="25">
        <v>3097</v>
      </c>
      <c r="B3097" s="33" t="s">
        <v>687</v>
      </c>
      <c r="C3097" s="23"/>
    </row>
    <row r="3098" spans="1:3" x14ac:dyDescent="0.15">
      <c r="A3098" s="19">
        <v>3098</v>
      </c>
      <c r="B3098" s="33" t="s">
        <v>688</v>
      </c>
      <c r="C3098" s="23"/>
    </row>
    <row r="3099" spans="1:3" x14ac:dyDescent="0.15">
      <c r="A3099" s="25">
        <v>3099</v>
      </c>
      <c r="B3099" s="33" t="s">
        <v>689</v>
      </c>
      <c r="C3099" s="23"/>
    </row>
    <row r="3100" spans="1:3" x14ac:dyDescent="0.15">
      <c r="A3100" s="19">
        <v>3100</v>
      </c>
      <c r="B3100" s="33" t="s">
        <v>690</v>
      </c>
      <c r="C3100" s="23"/>
    </row>
    <row r="3101" spans="1:3" x14ac:dyDescent="0.15">
      <c r="A3101" s="25">
        <v>3101</v>
      </c>
      <c r="B3101" s="33" t="s">
        <v>691</v>
      </c>
      <c r="C3101" s="23"/>
    </row>
    <row r="3102" spans="1:3" x14ac:dyDescent="0.15">
      <c r="A3102" s="19">
        <v>3102</v>
      </c>
      <c r="B3102" s="33" t="s">
        <v>692</v>
      </c>
      <c r="C3102" s="23"/>
    </row>
    <row r="3103" spans="1:3" x14ac:dyDescent="0.15">
      <c r="A3103" s="19">
        <v>3103</v>
      </c>
      <c r="B3103" s="33" t="s">
        <v>693</v>
      </c>
      <c r="C3103" s="23"/>
    </row>
    <row r="3104" spans="1:3" x14ac:dyDescent="0.15">
      <c r="A3104" s="25">
        <v>3104</v>
      </c>
      <c r="B3104" s="33" t="s">
        <v>694</v>
      </c>
      <c r="C3104" s="23"/>
    </row>
    <row r="3105" spans="1:3" x14ac:dyDescent="0.15">
      <c r="A3105" s="19">
        <v>3105</v>
      </c>
      <c r="B3105" s="33" t="s">
        <v>695</v>
      </c>
      <c r="C3105" s="23"/>
    </row>
    <row r="3106" spans="1:3" x14ac:dyDescent="0.15">
      <c r="A3106" s="25">
        <v>3106</v>
      </c>
      <c r="B3106" s="33" t="s">
        <v>696</v>
      </c>
      <c r="C3106" s="23"/>
    </row>
    <row r="3107" spans="1:3" x14ac:dyDescent="0.15">
      <c r="A3107" s="19">
        <v>3107</v>
      </c>
      <c r="B3107" s="33" t="s">
        <v>697</v>
      </c>
      <c r="C3107" s="23"/>
    </row>
    <row r="3108" spans="1:3" x14ac:dyDescent="0.15">
      <c r="A3108" s="25">
        <v>3108</v>
      </c>
      <c r="B3108" s="33" t="s">
        <v>698</v>
      </c>
      <c r="C3108" s="23"/>
    </row>
    <row r="3109" spans="1:3" x14ac:dyDescent="0.15">
      <c r="A3109" s="19">
        <v>3109</v>
      </c>
      <c r="B3109" s="33" t="s">
        <v>699</v>
      </c>
      <c r="C3109" s="23"/>
    </row>
    <row r="3110" spans="1:3" x14ac:dyDescent="0.15">
      <c r="A3110" s="19">
        <v>3110</v>
      </c>
      <c r="B3110" s="33" t="s">
        <v>700</v>
      </c>
      <c r="C3110" s="23"/>
    </row>
    <row r="3111" spans="1:3" x14ac:dyDescent="0.15">
      <c r="A3111" s="25">
        <v>3111</v>
      </c>
      <c r="B3111" s="33" t="s">
        <v>701</v>
      </c>
      <c r="C3111" s="23"/>
    </row>
    <row r="3112" spans="1:3" x14ac:dyDescent="0.15">
      <c r="A3112" s="19">
        <v>3112</v>
      </c>
      <c r="B3112" s="33" t="s">
        <v>702</v>
      </c>
      <c r="C3112" s="23"/>
    </row>
    <row r="3113" spans="1:3" x14ac:dyDescent="0.15">
      <c r="A3113" s="25">
        <v>3113</v>
      </c>
      <c r="B3113" s="33" t="s">
        <v>703</v>
      </c>
      <c r="C3113" s="23"/>
    </row>
    <row r="3114" spans="1:3" x14ac:dyDescent="0.15">
      <c r="A3114" s="19">
        <v>3114</v>
      </c>
      <c r="B3114" s="33" t="s">
        <v>704</v>
      </c>
      <c r="C3114" s="23"/>
    </row>
    <row r="3115" spans="1:3" x14ac:dyDescent="0.15">
      <c r="A3115" s="25">
        <v>3115</v>
      </c>
      <c r="B3115" s="33" t="s">
        <v>705</v>
      </c>
      <c r="C3115" s="23"/>
    </row>
    <row r="3116" spans="1:3" x14ac:dyDescent="0.15">
      <c r="A3116" s="19">
        <v>3116</v>
      </c>
      <c r="B3116" s="33" t="s">
        <v>706</v>
      </c>
      <c r="C3116" s="23"/>
    </row>
    <row r="3117" spans="1:3" x14ac:dyDescent="0.15">
      <c r="A3117" s="19">
        <v>3117</v>
      </c>
      <c r="B3117" s="33" t="s">
        <v>707</v>
      </c>
      <c r="C3117" s="23"/>
    </row>
    <row r="3118" spans="1:3" x14ac:dyDescent="0.15">
      <c r="A3118" s="25">
        <v>3118</v>
      </c>
      <c r="B3118" s="33" t="s">
        <v>708</v>
      </c>
      <c r="C3118" s="23"/>
    </row>
    <row r="3119" spans="1:3" x14ac:dyDescent="0.15">
      <c r="A3119" s="19">
        <v>3119</v>
      </c>
      <c r="B3119" s="33" t="s">
        <v>709</v>
      </c>
      <c r="C3119" s="23"/>
    </row>
    <row r="3120" spans="1:3" x14ac:dyDescent="0.15">
      <c r="A3120" s="25">
        <v>3120</v>
      </c>
      <c r="B3120" s="33" t="s">
        <v>710</v>
      </c>
      <c r="C3120" s="23"/>
    </row>
    <row r="3121" spans="1:3" x14ac:dyDescent="0.15">
      <c r="A3121" s="19">
        <v>3121</v>
      </c>
      <c r="B3121" s="33" t="s">
        <v>711</v>
      </c>
      <c r="C3121" s="23"/>
    </row>
    <row r="3122" spans="1:3" x14ac:dyDescent="0.15">
      <c r="A3122" s="25">
        <v>3122</v>
      </c>
      <c r="B3122" s="33" t="s">
        <v>712</v>
      </c>
      <c r="C3122" s="23"/>
    </row>
    <row r="3123" spans="1:3" x14ac:dyDescent="0.15">
      <c r="A3123" s="19">
        <v>3123</v>
      </c>
      <c r="B3123" s="33" t="s">
        <v>713</v>
      </c>
      <c r="C3123" s="23"/>
    </row>
    <row r="3124" spans="1:3" x14ac:dyDescent="0.15">
      <c r="A3124" s="19">
        <v>3124</v>
      </c>
      <c r="B3124" s="33" t="s">
        <v>714</v>
      </c>
      <c r="C3124" s="23"/>
    </row>
    <row r="3125" spans="1:3" x14ac:dyDescent="0.15">
      <c r="A3125" s="25">
        <v>3125</v>
      </c>
      <c r="B3125" s="33" t="s">
        <v>715</v>
      </c>
      <c r="C3125" s="23"/>
    </row>
    <row r="3126" spans="1:3" x14ac:dyDescent="0.15">
      <c r="A3126" s="19">
        <v>3126</v>
      </c>
      <c r="B3126" s="33" t="s">
        <v>716</v>
      </c>
      <c r="C3126" s="23"/>
    </row>
    <row r="3127" spans="1:3" x14ac:dyDescent="0.15">
      <c r="A3127" s="25">
        <v>3127</v>
      </c>
      <c r="B3127" s="33" t="s">
        <v>912</v>
      </c>
      <c r="C3127" s="23"/>
    </row>
    <row r="3128" spans="1:3" x14ac:dyDescent="0.15">
      <c r="A3128" s="19">
        <v>3128</v>
      </c>
      <c r="B3128" s="33" t="s">
        <v>913</v>
      </c>
      <c r="C3128" s="23"/>
    </row>
    <row r="3129" spans="1:3" x14ac:dyDescent="0.15">
      <c r="A3129" s="25">
        <v>3129</v>
      </c>
      <c r="B3129" s="33" t="s">
        <v>914</v>
      </c>
      <c r="C3129" s="23"/>
    </row>
    <row r="3130" spans="1:3" x14ac:dyDescent="0.15">
      <c r="A3130" s="19">
        <v>3130</v>
      </c>
      <c r="B3130" s="33" t="s">
        <v>915</v>
      </c>
      <c r="C3130" s="23"/>
    </row>
    <row r="3131" spans="1:3" x14ac:dyDescent="0.15">
      <c r="A3131" s="19">
        <v>3131</v>
      </c>
      <c r="B3131" s="33" t="s">
        <v>916</v>
      </c>
      <c r="C3131" s="23"/>
    </row>
    <row r="3132" spans="1:3" x14ac:dyDescent="0.15">
      <c r="A3132" s="25">
        <v>3132</v>
      </c>
      <c r="B3132" s="33" t="s">
        <v>917</v>
      </c>
      <c r="C3132" s="23"/>
    </row>
    <row r="3133" spans="1:3" x14ac:dyDescent="0.15">
      <c r="A3133" s="19">
        <v>3133</v>
      </c>
      <c r="B3133" s="33" t="s">
        <v>459</v>
      </c>
      <c r="C3133" s="23"/>
    </row>
    <row r="3134" spans="1:3" x14ac:dyDescent="0.15">
      <c r="A3134" s="25">
        <v>3134</v>
      </c>
      <c r="B3134" s="33" t="s">
        <v>460</v>
      </c>
      <c r="C3134" s="23"/>
    </row>
    <row r="3135" spans="1:3" x14ac:dyDescent="0.15">
      <c r="A3135" s="19">
        <v>3135</v>
      </c>
      <c r="B3135" s="33" t="s">
        <v>461</v>
      </c>
      <c r="C3135" s="23"/>
    </row>
    <row r="3136" spans="1:3" x14ac:dyDescent="0.15">
      <c r="A3136" s="25">
        <v>3136</v>
      </c>
      <c r="B3136" s="33" t="s">
        <v>462</v>
      </c>
      <c r="C3136" s="23"/>
    </row>
    <row r="3137" spans="1:3" x14ac:dyDescent="0.15">
      <c r="A3137" s="19">
        <v>3137</v>
      </c>
      <c r="B3137" s="33" t="s">
        <v>463</v>
      </c>
      <c r="C3137" s="23"/>
    </row>
    <row r="3138" spans="1:3" x14ac:dyDescent="0.15">
      <c r="A3138" s="19">
        <v>3138</v>
      </c>
      <c r="B3138" s="33" t="s">
        <v>464</v>
      </c>
      <c r="C3138" s="23"/>
    </row>
    <row r="3139" spans="1:3" x14ac:dyDescent="0.15">
      <c r="A3139" s="25">
        <v>3139</v>
      </c>
      <c r="B3139" s="33" t="s">
        <v>465</v>
      </c>
      <c r="C3139" s="23"/>
    </row>
    <row r="3140" spans="1:3" x14ac:dyDescent="0.15">
      <c r="A3140" s="19">
        <v>3140</v>
      </c>
      <c r="B3140" s="33" t="s">
        <v>466</v>
      </c>
      <c r="C3140" s="23"/>
    </row>
    <row r="3141" spans="1:3" x14ac:dyDescent="0.15">
      <c r="A3141" s="25">
        <v>3141</v>
      </c>
      <c r="B3141" s="33" t="s">
        <v>467</v>
      </c>
      <c r="C3141" s="23"/>
    </row>
    <row r="3142" spans="1:3" x14ac:dyDescent="0.15">
      <c r="A3142" s="19">
        <v>3142</v>
      </c>
      <c r="B3142" s="33" t="s">
        <v>468</v>
      </c>
      <c r="C3142" s="23"/>
    </row>
    <row r="3143" spans="1:3" x14ac:dyDescent="0.15">
      <c r="A3143" s="25">
        <v>3143</v>
      </c>
      <c r="B3143" s="33" t="s">
        <v>469</v>
      </c>
      <c r="C3143" s="23"/>
    </row>
    <row r="3144" spans="1:3" x14ac:dyDescent="0.15">
      <c r="A3144" s="19">
        <v>3144</v>
      </c>
      <c r="B3144" s="33" t="s">
        <v>470</v>
      </c>
      <c r="C3144" s="23"/>
    </row>
    <row r="3145" spans="1:3" x14ac:dyDescent="0.15">
      <c r="A3145" s="19">
        <v>3145</v>
      </c>
      <c r="B3145" s="33" t="s">
        <v>471</v>
      </c>
      <c r="C3145" s="23"/>
    </row>
    <row r="3146" spans="1:3" x14ac:dyDescent="0.15">
      <c r="A3146" s="25">
        <v>3146</v>
      </c>
      <c r="B3146" s="33" t="s">
        <v>472</v>
      </c>
      <c r="C3146" s="23"/>
    </row>
    <row r="3147" spans="1:3" x14ac:dyDescent="0.15">
      <c r="A3147" s="19">
        <v>3147</v>
      </c>
      <c r="B3147" s="33" t="s">
        <v>473</v>
      </c>
      <c r="C3147" s="23"/>
    </row>
    <row r="3148" spans="1:3" x14ac:dyDescent="0.15">
      <c r="A3148" s="25">
        <v>3148</v>
      </c>
      <c r="B3148" s="33" t="s">
        <v>474</v>
      </c>
      <c r="C3148" s="23"/>
    </row>
    <row r="3149" spans="1:3" x14ac:dyDescent="0.15">
      <c r="A3149" s="19">
        <v>3149</v>
      </c>
      <c r="B3149" s="33" t="s">
        <v>475</v>
      </c>
      <c r="C3149" s="23"/>
    </row>
    <row r="3150" spans="1:3" x14ac:dyDescent="0.15">
      <c r="A3150" s="25">
        <v>3150</v>
      </c>
      <c r="B3150" s="33" t="s">
        <v>476</v>
      </c>
      <c r="C3150" s="23"/>
    </row>
    <row r="3151" spans="1:3" x14ac:dyDescent="0.15">
      <c r="A3151" s="19">
        <v>3151</v>
      </c>
      <c r="B3151" s="33" t="s">
        <v>477</v>
      </c>
      <c r="C3151" s="23"/>
    </row>
    <row r="3152" spans="1:3" x14ac:dyDescent="0.15">
      <c r="A3152" s="19">
        <v>3152</v>
      </c>
      <c r="B3152" s="33" t="s">
        <v>478</v>
      </c>
      <c r="C3152" s="23"/>
    </row>
    <row r="3153" spans="1:3" x14ac:dyDescent="0.15">
      <c r="A3153" s="25">
        <v>3153</v>
      </c>
      <c r="B3153" s="33" t="s">
        <v>479</v>
      </c>
      <c r="C3153" s="23"/>
    </row>
    <row r="3154" spans="1:3" x14ac:dyDescent="0.15">
      <c r="A3154" s="19">
        <v>3154</v>
      </c>
      <c r="B3154" s="33" t="s">
        <v>480</v>
      </c>
      <c r="C3154" s="23"/>
    </row>
    <row r="3155" spans="1:3" x14ac:dyDescent="0.15">
      <c r="A3155" s="25">
        <v>3155</v>
      </c>
      <c r="B3155" s="33" t="s">
        <v>481</v>
      </c>
      <c r="C3155" s="23"/>
    </row>
    <row r="3156" spans="1:3" x14ac:dyDescent="0.15">
      <c r="A3156" s="19">
        <v>3156</v>
      </c>
      <c r="B3156" s="33" t="s">
        <v>482</v>
      </c>
      <c r="C3156" s="23"/>
    </row>
    <row r="3157" spans="1:3" x14ac:dyDescent="0.15">
      <c r="A3157" s="25">
        <v>3157</v>
      </c>
      <c r="B3157" s="33" t="s">
        <v>483</v>
      </c>
      <c r="C3157" s="23"/>
    </row>
    <row r="3158" spans="1:3" x14ac:dyDescent="0.15">
      <c r="A3158" s="19">
        <v>3158</v>
      </c>
      <c r="B3158" s="33" t="s">
        <v>484</v>
      </c>
      <c r="C3158" s="23"/>
    </row>
    <row r="3159" spans="1:3" x14ac:dyDescent="0.15">
      <c r="A3159" s="19">
        <v>3159</v>
      </c>
      <c r="B3159" s="33" t="s">
        <v>485</v>
      </c>
      <c r="C3159" s="23"/>
    </row>
    <row r="3160" spans="1:3" x14ac:dyDescent="0.15">
      <c r="A3160" s="25">
        <v>3160</v>
      </c>
      <c r="B3160" s="33" t="s">
        <v>486</v>
      </c>
      <c r="C3160" s="23"/>
    </row>
    <row r="3161" spans="1:3" x14ac:dyDescent="0.15">
      <c r="A3161" s="19">
        <v>3161</v>
      </c>
      <c r="B3161" s="33" t="s">
        <v>487</v>
      </c>
      <c r="C3161" s="23"/>
    </row>
    <row r="3162" spans="1:3" x14ac:dyDescent="0.15">
      <c r="A3162" s="25">
        <v>3162</v>
      </c>
      <c r="B3162" s="33" t="s">
        <v>488</v>
      </c>
      <c r="C3162" s="23"/>
    </row>
    <row r="3163" spans="1:3" x14ac:dyDescent="0.15">
      <c r="A3163" s="19">
        <v>3163</v>
      </c>
      <c r="B3163" s="33" t="s">
        <v>489</v>
      </c>
      <c r="C3163" s="23"/>
    </row>
    <row r="3164" spans="1:3" x14ac:dyDescent="0.15">
      <c r="A3164" s="25">
        <v>3164</v>
      </c>
      <c r="B3164" s="33" t="s">
        <v>490</v>
      </c>
      <c r="C3164" s="23"/>
    </row>
    <row r="3165" spans="1:3" x14ac:dyDescent="0.15">
      <c r="A3165" s="19">
        <v>3165</v>
      </c>
      <c r="B3165" s="33" t="s">
        <v>491</v>
      </c>
      <c r="C3165" s="23"/>
    </row>
    <row r="3166" spans="1:3" x14ac:dyDescent="0.15">
      <c r="A3166" s="19">
        <v>3166</v>
      </c>
      <c r="B3166" s="33" t="s">
        <v>492</v>
      </c>
      <c r="C3166" s="23"/>
    </row>
    <row r="3167" spans="1:3" x14ac:dyDescent="0.15">
      <c r="A3167" s="25">
        <v>3167</v>
      </c>
      <c r="B3167" s="33" t="s">
        <v>493</v>
      </c>
      <c r="C3167" s="23"/>
    </row>
    <row r="3168" spans="1:3" x14ac:dyDescent="0.15">
      <c r="A3168" s="19">
        <v>3168</v>
      </c>
      <c r="B3168" s="33" t="s">
        <v>494</v>
      </c>
      <c r="C3168" s="23"/>
    </row>
    <row r="3169" spans="1:3" x14ac:dyDescent="0.15">
      <c r="A3169" s="25">
        <v>3169</v>
      </c>
      <c r="B3169" s="33" t="s">
        <v>495</v>
      </c>
      <c r="C3169" s="23"/>
    </row>
    <row r="3170" spans="1:3" x14ac:dyDescent="0.15">
      <c r="A3170" s="19">
        <v>3170</v>
      </c>
      <c r="B3170" s="33" t="s">
        <v>496</v>
      </c>
      <c r="C3170" s="23"/>
    </row>
    <row r="3171" spans="1:3" x14ac:dyDescent="0.15">
      <c r="A3171" s="25">
        <v>3171</v>
      </c>
      <c r="B3171" s="33" t="s">
        <v>497</v>
      </c>
      <c r="C3171" s="23"/>
    </row>
    <row r="3172" spans="1:3" x14ac:dyDescent="0.15">
      <c r="A3172" s="19">
        <v>3172</v>
      </c>
      <c r="B3172" s="33" t="s">
        <v>498</v>
      </c>
      <c r="C3172" s="23"/>
    </row>
    <row r="3173" spans="1:3" x14ac:dyDescent="0.15">
      <c r="A3173" s="19">
        <v>3173</v>
      </c>
      <c r="B3173" s="33" t="s">
        <v>499</v>
      </c>
      <c r="C3173" s="23"/>
    </row>
    <row r="3174" spans="1:3" x14ac:dyDescent="0.15">
      <c r="A3174" s="25">
        <v>3174</v>
      </c>
      <c r="B3174" s="33" t="s">
        <v>500</v>
      </c>
      <c r="C3174" s="23"/>
    </row>
    <row r="3175" spans="1:3" x14ac:dyDescent="0.15">
      <c r="A3175" s="19">
        <v>3175</v>
      </c>
      <c r="B3175" s="33" t="s">
        <v>501</v>
      </c>
      <c r="C3175" s="23"/>
    </row>
    <row r="3176" spans="1:3" x14ac:dyDescent="0.15">
      <c r="A3176" s="25">
        <v>3176</v>
      </c>
      <c r="B3176" s="33" t="s">
        <v>502</v>
      </c>
      <c r="C3176" s="23"/>
    </row>
    <row r="3177" spans="1:3" x14ac:dyDescent="0.15">
      <c r="A3177" s="19">
        <v>3177</v>
      </c>
      <c r="B3177" s="33" t="s">
        <v>503</v>
      </c>
      <c r="C3177" s="23"/>
    </row>
    <row r="3178" spans="1:3" x14ac:dyDescent="0.15">
      <c r="A3178" s="25">
        <v>3178</v>
      </c>
      <c r="B3178" s="33" t="s">
        <v>504</v>
      </c>
      <c r="C3178" s="23"/>
    </row>
    <row r="3179" spans="1:3" x14ac:dyDescent="0.15">
      <c r="A3179" s="19">
        <v>3179</v>
      </c>
      <c r="B3179" s="33" t="s">
        <v>505</v>
      </c>
      <c r="C3179" s="23"/>
    </row>
    <row r="3180" spans="1:3" x14ac:dyDescent="0.15">
      <c r="A3180" s="19">
        <v>3180</v>
      </c>
      <c r="B3180" s="33" t="s">
        <v>506</v>
      </c>
      <c r="C3180" s="23"/>
    </row>
    <row r="3181" spans="1:3" x14ac:dyDescent="0.15">
      <c r="A3181" s="25">
        <v>3181</v>
      </c>
      <c r="B3181" s="33" t="s">
        <v>507</v>
      </c>
      <c r="C3181" s="23"/>
    </row>
    <row r="3182" spans="1:3" x14ac:dyDescent="0.15">
      <c r="A3182" s="19">
        <v>3182</v>
      </c>
      <c r="B3182" s="33" t="s">
        <v>508</v>
      </c>
      <c r="C3182" s="23"/>
    </row>
    <row r="3183" spans="1:3" x14ac:dyDescent="0.15">
      <c r="A3183" s="25">
        <v>3183</v>
      </c>
      <c r="B3183" s="33" t="s">
        <v>509</v>
      </c>
      <c r="C3183" s="23"/>
    </row>
    <row r="3184" spans="1:3" x14ac:dyDescent="0.15">
      <c r="A3184" s="19">
        <v>3184</v>
      </c>
      <c r="B3184" s="33" t="s">
        <v>510</v>
      </c>
      <c r="C3184" s="23"/>
    </row>
    <row r="3185" spans="1:3" x14ac:dyDescent="0.15">
      <c r="A3185" s="25">
        <v>3185</v>
      </c>
      <c r="B3185" s="33" t="s">
        <v>511</v>
      </c>
      <c r="C3185" s="23"/>
    </row>
    <row r="3186" spans="1:3" x14ac:dyDescent="0.15">
      <c r="A3186" s="19">
        <v>3186</v>
      </c>
      <c r="B3186" s="33" t="s">
        <v>512</v>
      </c>
      <c r="C3186" s="23"/>
    </row>
    <row r="3187" spans="1:3" x14ac:dyDescent="0.15">
      <c r="A3187" s="19">
        <v>3187</v>
      </c>
      <c r="B3187" s="33" t="s">
        <v>513</v>
      </c>
      <c r="C3187" s="23"/>
    </row>
    <row r="3188" spans="1:3" x14ac:dyDescent="0.15">
      <c r="A3188" s="25">
        <v>3188</v>
      </c>
      <c r="B3188" s="33" t="s">
        <v>2037</v>
      </c>
      <c r="C3188" s="23"/>
    </row>
    <row r="3189" spans="1:3" x14ac:dyDescent="0.15">
      <c r="A3189" s="19">
        <v>3189</v>
      </c>
      <c r="B3189" s="33" t="s">
        <v>2038</v>
      </c>
      <c r="C3189" s="23"/>
    </row>
    <row r="3190" spans="1:3" x14ac:dyDescent="0.15">
      <c r="A3190" s="25">
        <v>3190</v>
      </c>
      <c r="B3190" s="33" t="s">
        <v>2039</v>
      </c>
      <c r="C3190" s="23"/>
    </row>
    <row r="3191" spans="1:3" x14ac:dyDescent="0.15">
      <c r="A3191" s="19">
        <v>3191</v>
      </c>
      <c r="B3191" s="33" t="s">
        <v>2040</v>
      </c>
      <c r="C3191" s="23"/>
    </row>
    <row r="3192" spans="1:3" x14ac:dyDescent="0.15">
      <c r="A3192" s="25">
        <v>3192</v>
      </c>
      <c r="B3192" s="33" t="s">
        <v>1117</v>
      </c>
      <c r="C3192" s="23"/>
    </row>
    <row r="3193" spans="1:3" x14ac:dyDescent="0.15">
      <c r="A3193" s="19">
        <v>3193</v>
      </c>
      <c r="B3193" s="33" t="s">
        <v>1118</v>
      </c>
      <c r="C3193" s="23"/>
    </row>
    <row r="3194" spans="1:3" x14ac:dyDescent="0.15">
      <c r="A3194" s="19">
        <v>3194</v>
      </c>
      <c r="B3194" s="33" t="s">
        <v>1119</v>
      </c>
      <c r="C3194" s="23"/>
    </row>
    <row r="3195" spans="1:3" x14ac:dyDescent="0.15">
      <c r="A3195" s="25">
        <v>3195</v>
      </c>
      <c r="B3195" s="33" t="s">
        <v>1120</v>
      </c>
      <c r="C3195" s="23"/>
    </row>
    <row r="3196" spans="1:3" x14ac:dyDescent="0.15">
      <c r="A3196" s="19">
        <v>3196</v>
      </c>
      <c r="B3196" s="33" t="s">
        <v>1121</v>
      </c>
      <c r="C3196" s="23"/>
    </row>
    <row r="3197" spans="1:3" x14ac:dyDescent="0.15">
      <c r="A3197" s="25">
        <v>3197</v>
      </c>
      <c r="B3197" s="33" t="s">
        <v>1122</v>
      </c>
      <c r="C3197" s="23"/>
    </row>
    <row r="3198" spans="1:3" x14ac:dyDescent="0.15">
      <c r="A3198" s="19">
        <v>3198</v>
      </c>
      <c r="B3198" s="33" t="s">
        <v>1123</v>
      </c>
      <c r="C3198" s="23"/>
    </row>
    <row r="3199" spans="1:3" x14ac:dyDescent="0.15">
      <c r="A3199" s="25">
        <v>3199</v>
      </c>
      <c r="B3199" s="33" t="s">
        <v>1124</v>
      </c>
      <c r="C3199" s="23"/>
    </row>
    <row r="3200" spans="1:3" x14ac:dyDescent="0.15">
      <c r="A3200" s="19">
        <v>3200</v>
      </c>
      <c r="B3200" s="33" t="s">
        <v>1125</v>
      </c>
      <c r="C3200" s="23"/>
    </row>
    <row r="3201" spans="1:3" x14ac:dyDescent="0.15">
      <c r="A3201" s="19">
        <v>3201</v>
      </c>
      <c r="B3201" s="33" t="s">
        <v>1126</v>
      </c>
      <c r="C3201" s="23"/>
    </row>
    <row r="3202" spans="1:3" x14ac:dyDescent="0.15">
      <c r="A3202" s="25">
        <v>3202</v>
      </c>
      <c r="B3202" s="33" t="s">
        <v>1127</v>
      </c>
      <c r="C3202" s="23"/>
    </row>
    <row r="3203" spans="1:3" x14ac:dyDescent="0.15">
      <c r="A3203" s="19">
        <v>3203</v>
      </c>
      <c r="B3203" s="33" t="s">
        <v>1128</v>
      </c>
      <c r="C3203" s="23"/>
    </row>
    <row r="3204" spans="1:3" x14ac:dyDescent="0.15">
      <c r="A3204" s="25">
        <v>3204</v>
      </c>
      <c r="B3204" s="33" t="s">
        <v>1129</v>
      </c>
      <c r="C3204" s="23"/>
    </row>
    <row r="3205" spans="1:3" x14ac:dyDescent="0.15">
      <c r="A3205" s="19">
        <v>3205</v>
      </c>
      <c r="B3205" s="33" t="s">
        <v>1130</v>
      </c>
      <c r="C3205" s="23"/>
    </row>
    <row r="3206" spans="1:3" x14ac:dyDescent="0.15">
      <c r="A3206" s="25">
        <v>3206</v>
      </c>
      <c r="B3206" s="33" t="s">
        <v>1131</v>
      </c>
      <c r="C3206" s="23"/>
    </row>
    <row r="3207" spans="1:3" x14ac:dyDescent="0.15">
      <c r="A3207" s="19">
        <v>3207</v>
      </c>
      <c r="B3207" s="33" t="s">
        <v>1132</v>
      </c>
      <c r="C3207" s="23"/>
    </row>
    <row r="3208" spans="1:3" x14ac:dyDescent="0.15">
      <c r="A3208" s="19">
        <v>3208</v>
      </c>
      <c r="B3208" s="33" t="s">
        <v>1133</v>
      </c>
      <c r="C3208" s="23"/>
    </row>
    <row r="3209" spans="1:3" x14ac:dyDescent="0.15">
      <c r="A3209" s="25">
        <v>3209</v>
      </c>
      <c r="B3209" s="33" t="s">
        <v>1134</v>
      </c>
      <c r="C3209" s="23"/>
    </row>
    <row r="3210" spans="1:3" x14ac:dyDescent="0.15">
      <c r="A3210" s="19">
        <v>3210</v>
      </c>
      <c r="B3210" s="33" t="s">
        <v>1135</v>
      </c>
      <c r="C3210" s="23"/>
    </row>
    <row r="3211" spans="1:3" x14ac:dyDescent="0.15">
      <c r="A3211" s="25">
        <v>3211</v>
      </c>
      <c r="B3211" s="33" t="s">
        <v>1136</v>
      </c>
      <c r="C3211" s="23"/>
    </row>
    <row r="3212" spans="1:3" x14ac:dyDescent="0.15">
      <c r="A3212" s="19">
        <v>3212</v>
      </c>
      <c r="B3212" s="33" t="s">
        <v>1137</v>
      </c>
      <c r="C3212" s="23"/>
    </row>
    <row r="3213" spans="1:3" x14ac:dyDescent="0.15">
      <c r="A3213" s="25">
        <v>3213</v>
      </c>
      <c r="B3213" s="33" t="s">
        <v>1138</v>
      </c>
      <c r="C3213" s="23"/>
    </row>
    <row r="3214" spans="1:3" x14ac:dyDescent="0.15">
      <c r="A3214" s="19">
        <v>3214</v>
      </c>
      <c r="B3214" s="33" t="s">
        <v>1139</v>
      </c>
      <c r="C3214" s="23"/>
    </row>
    <row r="3215" spans="1:3" x14ac:dyDescent="0.15">
      <c r="A3215" s="19">
        <v>3215</v>
      </c>
      <c r="B3215" s="33" t="s">
        <v>1140</v>
      </c>
      <c r="C3215" s="23"/>
    </row>
    <row r="3216" spans="1:3" x14ac:dyDescent="0.15">
      <c r="A3216" s="25">
        <v>3216</v>
      </c>
      <c r="B3216" s="33" t="s">
        <v>1141</v>
      </c>
      <c r="C3216" s="23"/>
    </row>
    <row r="3217" spans="1:3" x14ac:dyDescent="0.15">
      <c r="A3217" s="19">
        <v>3217</v>
      </c>
      <c r="B3217" s="33" t="s">
        <v>1142</v>
      </c>
      <c r="C3217" s="23"/>
    </row>
    <row r="3218" spans="1:3" x14ac:dyDescent="0.15">
      <c r="A3218" s="25">
        <v>3218</v>
      </c>
      <c r="B3218" s="33" t="s">
        <v>1143</v>
      </c>
      <c r="C3218" s="23"/>
    </row>
    <row r="3219" spans="1:3" x14ac:dyDescent="0.15">
      <c r="A3219" s="19">
        <v>3219</v>
      </c>
      <c r="B3219" s="33" t="s">
        <v>1144</v>
      </c>
      <c r="C3219" s="23"/>
    </row>
    <row r="3220" spans="1:3" x14ac:dyDescent="0.15">
      <c r="A3220" s="25">
        <v>3220</v>
      </c>
      <c r="B3220" s="33" t="s">
        <v>1145</v>
      </c>
      <c r="C3220" s="23"/>
    </row>
    <row r="3221" spans="1:3" x14ac:dyDescent="0.15">
      <c r="A3221" s="19">
        <v>3221</v>
      </c>
      <c r="B3221" s="33" t="s">
        <v>1146</v>
      </c>
      <c r="C3221" s="23"/>
    </row>
    <row r="3222" spans="1:3" x14ac:dyDescent="0.15">
      <c r="A3222" s="19">
        <v>3222</v>
      </c>
      <c r="B3222" s="33" t="s">
        <v>1147</v>
      </c>
      <c r="C3222" s="23"/>
    </row>
    <row r="3223" spans="1:3" x14ac:dyDescent="0.15">
      <c r="A3223" s="25">
        <v>3223</v>
      </c>
      <c r="B3223" s="33" t="s">
        <v>1148</v>
      </c>
      <c r="C3223" s="23"/>
    </row>
    <row r="3224" spans="1:3" x14ac:dyDescent="0.15">
      <c r="A3224" s="19">
        <v>3224</v>
      </c>
      <c r="B3224" s="33" t="s">
        <v>1149</v>
      </c>
      <c r="C3224" s="23"/>
    </row>
    <row r="3225" spans="1:3" x14ac:dyDescent="0.15">
      <c r="A3225" s="25">
        <v>3225</v>
      </c>
      <c r="B3225" s="33" t="s">
        <v>1150</v>
      </c>
      <c r="C3225" s="23"/>
    </row>
    <row r="3226" spans="1:3" x14ac:dyDescent="0.15">
      <c r="A3226" s="19">
        <v>3226</v>
      </c>
      <c r="B3226" s="33" t="s">
        <v>1151</v>
      </c>
      <c r="C3226" s="23"/>
    </row>
    <row r="3227" spans="1:3" x14ac:dyDescent="0.15">
      <c r="A3227" s="25">
        <v>3227</v>
      </c>
      <c r="B3227" s="33" t="s">
        <v>1152</v>
      </c>
      <c r="C3227" s="23"/>
    </row>
    <row r="3228" spans="1:3" x14ac:dyDescent="0.15">
      <c r="A3228" s="19">
        <v>3228</v>
      </c>
      <c r="B3228" s="33" t="s">
        <v>1153</v>
      </c>
      <c r="C3228" s="23"/>
    </row>
    <row r="3229" spans="1:3" x14ac:dyDescent="0.15">
      <c r="A3229" s="19">
        <v>3229</v>
      </c>
      <c r="B3229" s="33" t="s">
        <v>1154</v>
      </c>
      <c r="C3229" s="23"/>
    </row>
    <row r="3230" spans="1:3" x14ac:dyDescent="0.15">
      <c r="A3230" s="25">
        <v>3230</v>
      </c>
      <c r="B3230" s="33" t="s">
        <v>1155</v>
      </c>
      <c r="C3230" s="23"/>
    </row>
    <row r="3231" spans="1:3" x14ac:dyDescent="0.15">
      <c r="A3231" s="19">
        <v>3231</v>
      </c>
      <c r="B3231" s="33" t="s">
        <v>1156</v>
      </c>
      <c r="C3231" s="23"/>
    </row>
    <row r="3232" spans="1:3" x14ac:dyDescent="0.15">
      <c r="A3232" s="25">
        <v>3232</v>
      </c>
      <c r="B3232" s="33" t="s">
        <v>3262</v>
      </c>
      <c r="C3232" s="23"/>
    </row>
    <row r="3233" spans="1:3" x14ac:dyDescent="0.15">
      <c r="A3233" s="19">
        <v>3233</v>
      </c>
      <c r="B3233" s="33" t="s">
        <v>3263</v>
      </c>
      <c r="C3233" s="23"/>
    </row>
    <row r="3234" spans="1:3" x14ac:dyDescent="0.15">
      <c r="A3234" s="25">
        <v>3234</v>
      </c>
      <c r="B3234" s="33" t="s">
        <v>3264</v>
      </c>
      <c r="C3234" s="23"/>
    </row>
    <row r="3235" spans="1:3" x14ac:dyDescent="0.15">
      <c r="A3235" s="19">
        <v>3235</v>
      </c>
      <c r="B3235" s="33" t="s">
        <v>3265</v>
      </c>
      <c r="C3235" s="23"/>
    </row>
    <row r="3236" spans="1:3" x14ac:dyDescent="0.15">
      <c r="A3236" s="19">
        <v>3236</v>
      </c>
      <c r="B3236" s="33" t="s">
        <v>3266</v>
      </c>
      <c r="C3236" s="23"/>
    </row>
    <row r="3237" spans="1:3" x14ac:dyDescent="0.15">
      <c r="A3237" s="25">
        <v>3237</v>
      </c>
      <c r="B3237" s="33" t="s">
        <v>3267</v>
      </c>
      <c r="C3237" s="23"/>
    </row>
    <row r="3238" spans="1:3" x14ac:dyDescent="0.15">
      <c r="A3238" s="19">
        <v>3238</v>
      </c>
      <c r="B3238" s="33" t="s">
        <v>3268</v>
      </c>
      <c r="C3238" s="23"/>
    </row>
    <row r="3239" spans="1:3" x14ac:dyDescent="0.15">
      <c r="A3239" s="25">
        <v>3239</v>
      </c>
      <c r="B3239" s="33" t="s">
        <v>3269</v>
      </c>
      <c r="C3239" s="23"/>
    </row>
    <row r="3240" spans="1:3" x14ac:dyDescent="0.15">
      <c r="A3240" s="19">
        <v>3240</v>
      </c>
      <c r="B3240" s="33" t="s">
        <v>3270</v>
      </c>
      <c r="C3240" s="23"/>
    </row>
    <row r="3241" spans="1:3" x14ac:dyDescent="0.15">
      <c r="A3241" s="25">
        <v>3241</v>
      </c>
      <c r="B3241" s="33" t="s">
        <v>3271</v>
      </c>
      <c r="C3241" s="23"/>
    </row>
    <row r="3242" spans="1:3" x14ac:dyDescent="0.15">
      <c r="A3242" s="19">
        <v>3242</v>
      </c>
      <c r="B3242" s="33" t="s">
        <v>3272</v>
      </c>
      <c r="C3242" s="23"/>
    </row>
    <row r="3243" spans="1:3" x14ac:dyDescent="0.15">
      <c r="A3243" s="19">
        <v>3243</v>
      </c>
      <c r="B3243" s="33" t="s">
        <v>3273</v>
      </c>
      <c r="C3243" s="23"/>
    </row>
    <row r="3244" spans="1:3" x14ac:dyDescent="0.15">
      <c r="A3244" s="25">
        <v>3244</v>
      </c>
      <c r="B3244" s="33" t="s">
        <v>3274</v>
      </c>
      <c r="C3244" s="23"/>
    </row>
    <row r="3245" spans="1:3" x14ac:dyDescent="0.15">
      <c r="A3245" s="19">
        <v>3245</v>
      </c>
      <c r="B3245" s="33" t="s">
        <v>3275</v>
      </c>
      <c r="C3245" s="23"/>
    </row>
    <row r="3246" spans="1:3" x14ac:dyDescent="0.15">
      <c r="A3246" s="25">
        <v>3246</v>
      </c>
      <c r="B3246" s="33" t="s">
        <v>3276</v>
      </c>
      <c r="C3246" s="23"/>
    </row>
    <row r="3247" spans="1:3" x14ac:dyDescent="0.15">
      <c r="A3247" s="19">
        <v>3247</v>
      </c>
      <c r="B3247" s="33" t="s">
        <v>3277</v>
      </c>
      <c r="C3247" s="23"/>
    </row>
    <row r="3248" spans="1:3" x14ac:dyDescent="0.15">
      <c r="A3248" s="25">
        <v>3248</v>
      </c>
      <c r="B3248" s="33" t="s">
        <v>3278</v>
      </c>
      <c r="C3248" s="23"/>
    </row>
    <row r="3249" spans="1:4" x14ac:dyDescent="0.15">
      <c r="A3249" s="19">
        <v>3249</v>
      </c>
      <c r="B3249" s="33" t="s">
        <v>3279</v>
      </c>
      <c r="C3249" s="23"/>
    </row>
    <row r="3250" spans="1:4" x14ac:dyDescent="0.15">
      <c r="A3250" s="19">
        <v>3250</v>
      </c>
      <c r="B3250" s="33" t="s">
        <v>3280</v>
      </c>
      <c r="C3250" s="23"/>
    </row>
    <row r="3251" spans="1:4" x14ac:dyDescent="0.15">
      <c r="A3251" s="25">
        <v>3251</v>
      </c>
      <c r="B3251" s="33" t="s">
        <v>1690</v>
      </c>
      <c r="C3251" s="23"/>
    </row>
    <row r="3252" spans="1:4" x14ac:dyDescent="0.15">
      <c r="A3252" s="19">
        <v>3252</v>
      </c>
      <c r="B3252" s="33" t="s">
        <v>1691</v>
      </c>
      <c r="C3252" s="23"/>
    </row>
    <row r="3253" spans="1:4" x14ac:dyDescent="0.15">
      <c r="A3253" s="25">
        <v>3253</v>
      </c>
      <c r="B3253" s="33" t="s">
        <v>1692</v>
      </c>
      <c r="C3253" s="23"/>
    </row>
    <row r="3254" spans="1:4" x14ac:dyDescent="0.15">
      <c r="A3254" s="19">
        <v>3254</v>
      </c>
      <c r="B3254" s="33" t="s">
        <v>1693</v>
      </c>
      <c r="C3254" s="23"/>
    </row>
    <row r="3255" spans="1:4" x14ac:dyDescent="0.15">
      <c r="A3255" s="25">
        <v>3255</v>
      </c>
      <c r="B3255" s="33" t="s">
        <v>1694</v>
      </c>
      <c r="C3255" s="23"/>
    </row>
    <row r="3256" spans="1:4" x14ac:dyDescent="0.15">
      <c r="A3256" s="19">
        <v>3256</v>
      </c>
      <c r="B3256" s="33" t="s">
        <v>1695</v>
      </c>
      <c r="C3256" s="23"/>
    </row>
    <row r="3257" spans="1:4" x14ac:dyDescent="0.15">
      <c r="A3257" s="19">
        <v>3257</v>
      </c>
      <c r="B3257" s="33" t="s">
        <v>1696</v>
      </c>
      <c r="C3257" s="23"/>
    </row>
    <row r="3258" spans="1:4" x14ac:dyDescent="0.15">
      <c r="A3258" s="25">
        <v>3258</v>
      </c>
      <c r="B3258" s="33" t="s">
        <v>1697</v>
      </c>
      <c r="C3258" s="23"/>
    </row>
    <row r="3259" spans="1:4" x14ac:dyDescent="0.15">
      <c r="A3259" s="19">
        <v>3259</v>
      </c>
      <c r="B3259" s="33" t="s">
        <v>1698</v>
      </c>
      <c r="C3259" s="23"/>
    </row>
    <row r="3260" spans="1:4" x14ac:dyDescent="0.15">
      <c r="A3260" s="25">
        <v>3260</v>
      </c>
      <c r="B3260" s="34" t="s">
        <v>1699</v>
      </c>
      <c r="C3260" s="23"/>
      <c r="D3260" s="13"/>
    </row>
    <row r="3261" spans="1:4" x14ac:dyDescent="0.15">
      <c r="A3261" s="19">
        <v>3261</v>
      </c>
      <c r="B3261" s="34" t="s">
        <v>3542</v>
      </c>
      <c r="C3261" s="23"/>
      <c r="D3261" s="13"/>
    </row>
    <row r="3262" spans="1:4" x14ac:dyDescent="0.15">
      <c r="A3262" s="25">
        <v>3262</v>
      </c>
      <c r="B3262" s="34" t="s">
        <v>3543</v>
      </c>
      <c r="C3262" s="23"/>
      <c r="D3262" s="13"/>
    </row>
    <row r="3263" spans="1:4" x14ac:dyDescent="0.15">
      <c r="A3263" s="19">
        <v>3263</v>
      </c>
      <c r="B3263" s="34" t="s">
        <v>3544</v>
      </c>
      <c r="C3263" s="23"/>
      <c r="D3263" s="13"/>
    </row>
    <row r="3264" spans="1:4" x14ac:dyDescent="0.15">
      <c r="A3264" s="19">
        <v>3264</v>
      </c>
      <c r="B3264" s="34" t="s">
        <v>3545</v>
      </c>
      <c r="C3264" s="23"/>
      <c r="D3264" s="13"/>
    </row>
    <row r="3265" spans="1:4" x14ac:dyDescent="0.15">
      <c r="A3265" s="25">
        <v>3265</v>
      </c>
      <c r="B3265" s="34" t="s">
        <v>3546</v>
      </c>
      <c r="C3265" s="23"/>
      <c r="D3265" s="13"/>
    </row>
    <row r="3266" spans="1:4" x14ac:dyDescent="0.15">
      <c r="A3266" s="19">
        <v>3266</v>
      </c>
      <c r="B3266" s="34" t="s">
        <v>3547</v>
      </c>
      <c r="C3266" s="23"/>
      <c r="D3266" s="13"/>
    </row>
    <row r="3267" spans="1:4" x14ac:dyDescent="0.15">
      <c r="A3267" s="25">
        <v>3267</v>
      </c>
      <c r="B3267" s="34" t="s">
        <v>3548</v>
      </c>
      <c r="C3267" s="23"/>
      <c r="D3267" s="13"/>
    </row>
    <row r="3268" spans="1:4" x14ac:dyDescent="0.15">
      <c r="A3268" s="19">
        <v>3268</v>
      </c>
      <c r="B3268" s="34" t="s">
        <v>3549</v>
      </c>
      <c r="C3268" s="23"/>
      <c r="D3268" s="13"/>
    </row>
    <row r="3269" spans="1:4" x14ac:dyDescent="0.15">
      <c r="A3269" s="25">
        <v>3269</v>
      </c>
      <c r="B3269" s="34" t="s">
        <v>3550</v>
      </c>
      <c r="C3269" s="23"/>
      <c r="D3269" s="13"/>
    </row>
    <row r="3270" spans="1:4" x14ac:dyDescent="0.15">
      <c r="A3270" s="19">
        <v>3270</v>
      </c>
      <c r="B3270" s="34" t="s">
        <v>3551</v>
      </c>
      <c r="C3270" s="23"/>
      <c r="D3270" s="13"/>
    </row>
    <row r="3271" spans="1:4" x14ac:dyDescent="0.15">
      <c r="A3271" s="19">
        <v>3271</v>
      </c>
      <c r="B3271" s="34" t="s">
        <v>3552</v>
      </c>
      <c r="C3271" s="23"/>
      <c r="D3271" s="13"/>
    </row>
    <row r="3272" spans="1:4" x14ac:dyDescent="0.15">
      <c r="A3272" s="25">
        <v>3272</v>
      </c>
      <c r="B3272" s="34" t="s">
        <v>3553</v>
      </c>
      <c r="C3272" s="23"/>
      <c r="D3272" s="13"/>
    </row>
    <row r="3273" spans="1:4" x14ac:dyDescent="0.15">
      <c r="A3273" s="19">
        <v>3273</v>
      </c>
      <c r="B3273" s="34" t="s">
        <v>3554</v>
      </c>
      <c r="C3273" s="23"/>
      <c r="D3273" s="13"/>
    </row>
    <row r="3274" spans="1:4" x14ac:dyDescent="0.15">
      <c r="A3274" s="25">
        <v>3274</v>
      </c>
      <c r="B3274" s="34" t="s">
        <v>3555</v>
      </c>
      <c r="C3274" s="23"/>
    </row>
    <row r="3275" spans="1:4" x14ac:dyDescent="0.15">
      <c r="A3275" s="19">
        <v>3275</v>
      </c>
      <c r="B3275" s="34" t="s">
        <v>3556</v>
      </c>
      <c r="C3275" s="23"/>
    </row>
    <row r="3276" spans="1:4" x14ac:dyDescent="0.15">
      <c r="A3276" s="25">
        <v>3276</v>
      </c>
      <c r="B3276" s="34" t="s">
        <v>3557</v>
      </c>
      <c r="C3276" s="23"/>
    </row>
    <row r="3277" spans="1:4" x14ac:dyDescent="0.15">
      <c r="A3277" s="19">
        <v>3277</v>
      </c>
      <c r="B3277" s="34" t="s">
        <v>3558</v>
      </c>
      <c r="C3277" s="23"/>
    </row>
    <row r="3278" spans="1:4" x14ac:dyDescent="0.15">
      <c r="A3278" s="19">
        <v>3278</v>
      </c>
      <c r="B3278" s="34" t="s">
        <v>3559</v>
      </c>
      <c r="C3278" s="23"/>
    </row>
    <row r="3279" spans="1:4" x14ac:dyDescent="0.15">
      <c r="A3279" s="25">
        <v>3279</v>
      </c>
      <c r="B3279" s="34" t="s">
        <v>3560</v>
      </c>
      <c r="C3279" s="23"/>
    </row>
    <row r="3280" spans="1:4" x14ac:dyDescent="0.15">
      <c r="A3280" s="19">
        <v>3280</v>
      </c>
      <c r="B3280" s="34" t="s">
        <v>3561</v>
      </c>
      <c r="C3280" s="23"/>
    </row>
    <row r="3281" spans="1:3" x14ac:dyDescent="0.15">
      <c r="A3281" s="25">
        <v>3281</v>
      </c>
      <c r="B3281" s="34" t="s">
        <v>3562</v>
      </c>
      <c r="C3281" s="23"/>
    </row>
    <row r="3282" spans="1:3" x14ac:dyDescent="0.15">
      <c r="A3282" s="19">
        <v>3282</v>
      </c>
      <c r="B3282" s="34" t="s">
        <v>3563</v>
      </c>
      <c r="C3282" s="23"/>
    </row>
    <row r="3283" spans="1:3" x14ac:dyDescent="0.15">
      <c r="A3283" s="25">
        <v>3283</v>
      </c>
      <c r="B3283" s="34" t="s">
        <v>3564</v>
      </c>
      <c r="C3283" s="23"/>
    </row>
    <row r="3284" spans="1:3" x14ac:dyDescent="0.15">
      <c r="A3284" s="19">
        <v>3284</v>
      </c>
      <c r="B3284" s="34" t="s">
        <v>3565</v>
      </c>
      <c r="C3284" s="23"/>
    </row>
    <row r="3285" spans="1:3" x14ac:dyDescent="0.15">
      <c r="A3285" s="19">
        <v>3285</v>
      </c>
      <c r="B3285" s="34" t="s">
        <v>3566</v>
      </c>
      <c r="C3285" s="23"/>
    </row>
    <row r="3286" spans="1:3" x14ac:dyDescent="0.15">
      <c r="A3286" s="25">
        <v>3286</v>
      </c>
      <c r="B3286" s="34" t="s">
        <v>3567</v>
      </c>
      <c r="C3286" s="23"/>
    </row>
    <row r="3287" spans="1:3" x14ac:dyDescent="0.15">
      <c r="A3287" s="19">
        <v>3287</v>
      </c>
      <c r="B3287" s="34" t="s">
        <v>3568</v>
      </c>
      <c r="C3287" s="23"/>
    </row>
    <row r="3288" spans="1:3" x14ac:dyDescent="0.15">
      <c r="A3288" s="25">
        <v>3288</v>
      </c>
      <c r="B3288" s="34" t="s">
        <v>3569</v>
      </c>
      <c r="C3288" s="23"/>
    </row>
    <row r="3289" spans="1:3" x14ac:dyDescent="0.15">
      <c r="A3289" s="19">
        <v>3289</v>
      </c>
      <c r="B3289" s="34" t="s">
        <v>3570</v>
      </c>
      <c r="C3289" s="23"/>
    </row>
    <row r="3290" spans="1:3" x14ac:dyDescent="0.15">
      <c r="A3290" s="25">
        <v>3290</v>
      </c>
      <c r="B3290" s="34" t="s">
        <v>3571</v>
      </c>
      <c r="C3290" s="23"/>
    </row>
    <row r="3291" spans="1:3" x14ac:dyDescent="0.15">
      <c r="A3291" s="19">
        <v>3291</v>
      </c>
      <c r="B3291" s="34" t="s">
        <v>3572</v>
      </c>
      <c r="C3291" s="23"/>
    </row>
    <row r="3292" spans="1:3" x14ac:dyDescent="0.15">
      <c r="A3292" s="19">
        <v>3292</v>
      </c>
      <c r="B3292" s="34" t="s">
        <v>3573</v>
      </c>
      <c r="C3292" s="23"/>
    </row>
    <row r="3293" spans="1:3" x14ac:dyDescent="0.15">
      <c r="A3293" s="25">
        <v>3293</v>
      </c>
      <c r="B3293" s="34" t="s">
        <v>3574</v>
      </c>
      <c r="C3293" s="23"/>
    </row>
    <row r="3294" spans="1:3" x14ac:dyDescent="0.15">
      <c r="A3294" s="19">
        <v>3294</v>
      </c>
      <c r="B3294" s="34" t="s">
        <v>3575</v>
      </c>
      <c r="C3294" s="23"/>
    </row>
    <row r="3295" spans="1:3" x14ac:dyDescent="0.15">
      <c r="A3295" s="25">
        <v>3295</v>
      </c>
      <c r="B3295" s="34" t="s">
        <v>588</v>
      </c>
      <c r="C3295" s="23"/>
    </row>
    <row r="3296" spans="1:3" x14ac:dyDescent="0.15">
      <c r="A3296" s="19">
        <v>3296</v>
      </c>
      <c r="B3296" s="34" t="s">
        <v>589</v>
      </c>
      <c r="C3296" s="23"/>
    </row>
    <row r="3297" spans="1:3" x14ac:dyDescent="0.15">
      <c r="A3297" s="25">
        <v>3297</v>
      </c>
      <c r="B3297" s="34" t="s">
        <v>590</v>
      </c>
      <c r="C3297" s="23"/>
    </row>
    <row r="3298" spans="1:3" x14ac:dyDescent="0.15">
      <c r="A3298" s="19">
        <v>3298</v>
      </c>
      <c r="B3298" s="34" t="s">
        <v>591</v>
      </c>
      <c r="C3298" s="23"/>
    </row>
    <row r="3299" spans="1:3" x14ac:dyDescent="0.15">
      <c r="A3299" s="19">
        <v>3299</v>
      </c>
      <c r="B3299" s="34" t="s">
        <v>592</v>
      </c>
      <c r="C3299" s="23"/>
    </row>
    <row r="3300" spans="1:3" x14ac:dyDescent="0.15">
      <c r="A3300" s="25">
        <v>3300</v>
      </c>
      <c r="B3300" s="34" t="s">
        <v>593</v>
      </c>
      <c r="C3300" s="23"/>
    </row>
    <row r="3301" spans="1:3" x14ac:dyDescent="0.15">
      <c r="A3301" s="19">
        <v>3301</v>
      </c>
      <c r="B3301" s="34" t="s">
        <v>594</v>
      </c>
      <c r="C3301" s="23"/>
    </row>
    <row r="3302" spans="1:3" x14ac:dyDescent="0.15">
      <c r="A3302" s="25">
        <v>3302</v>
      </c>
      <c r="B3302" s="34" t="s">
        <v>595</v>
      </c>
      <c r="C3302" s="23"/>
    </row>
    <row r="3303" spans="1:3" x14ac:dyDescent="0.15">
      <c r="A3303" s="19">
        <v>3303</v>
      </c>
      <c r="B3303" s="34" t="s">
        <v>596</v>
      </c>
      <c r="C3303" s="23"/>
    </row>
    <row r="3304" spans="1:3" x14ac:dyDescent="0.15">
      <c r="A3304" s="25">
        <v>3304</v>
      </c>
      <c r="B3304" s="34" t="s">
        <v>597</v>
      </c>
      <c r="C3304" s="23"/>
    </row>
    <row r="3305" spans="1:3" x14ac:dyDescent="0.15">
      <c r="A3305" s="19">
        <v>3305</v>
      </c>
      <c r="B3305" s="34" t="s">
        <v>598</v>
      </c>
      <c r="C3305" s="23"/>
    </row>
    <row r="3306" spans="1:3" x14ac:dyDescent="0.15">
      <c r="A3306" s="19">
        <v>3306</v>
      </c>
      <c r="B3306" s="34" t="s">
        <v>599</v>
      </c>
      <c r="C3306" s="23"/>
    </row>
    <row r="3307" spans="1:3" x14ac:dyDescent="0.15">
      <c r="A3307" s="25">
        <v>3307</v>
      </c>
      <c r="B3307" s="34" t="s">
        <v>600</v>
      </c>
      <c r="C3307" s="23"/>
    </row>
    <row r="3308" spans="1:3" x14ac:dyDescent="0.15">
      <c r="A3308" s="19">
        <v>3308</v>
      </c>
      <c r="B3308" s="34" t="s">
        <v>601</v>
      </c>
      <c r="C3308" s="23"/>
    </row>
    <row r="3309" spans="1:3" x14ac:dyDescent="0.15">
      <c r="A3309" s="25">
        <v>3309</v>
      </c>
      <c r="B3309" s="34" t="s">
        <v>602</v>
      </c>
      <c r="C3309" s="23"/>
    </row>
    <row r="3310" spans="1:3" x14ac:dyDescent="0.15">
      <c r="A3310" s="19">
        <v>3310</v>
      </c>
      <c r="B3310" s="34" t="s">
        <v>603</v>
      </c>
      <c r="C3310" s="23"/>
    </row>
    <row r="3311" spans="1:3" x14ac:dyDescent="0.15">
      <c r="A3311" s="25">
        <v>3311</v>
      </c>
      <c r="B3311" s="34" t="s">
        <v>604</v>
      </c>
      <c r="C3311" s="23"/>
    </row>
    <row r="3312" spans="1:3" x14ac:dyDescent="0.15">
      <c r="A3312" s="19">
        <v>3312</v>
      </c>
      <c r="B3312" s="34" t="s">
        <v>605</v>
      </c>
      <c r="C3312" s="23"/>
    </row>
    <row r="3313" spans="1:3" x14ac:dyDescent="0.15">
      <c r="A3313" s="19">
        <v>3313</v>
      </c>
      <c r="B3313" s="34" t="s">
        <v>606</v>
      </c>
      <c r="C3313" s="23"/>
    </row>
    <row r="3314" spans="1:3" x14ac:dyDescent="0.15">
      <c r="A3314" s="25">
        <v>3314</v>
      </c>
      <c r="B3314" s="34" t="s">
        <v>607</v>
      </c>
      <c r="C3314" s="23"/>
    </row>
    <row r="3315" spans="1:3" x14ac:dyDescent="0.15">
      <c r="A3315" s="19">
        <v>3315</v>
      </c>
      <c r="B3315" s="34" t="s">
        <v>608</v>
      </c>
      <c r="C3315" s="23"/>
    </row>
    <row r="3316" spans="1:3" x14ac:dyDescent="0.15">
      <c r="A3316" s="25">
        <v>3316</v>
      </c>
      <c r="B3316" s="34" t="s">
        <v>609</v>
      </c>
      <c r="C3316" s="23"/>
    </row>
    <row r="3317" spans="1:3" x14ac:dyDescent="0.15">
      <c r="A3317" s="19">
        <v>3317</v>
      </c>
      <c r="B3317" s="34" t="s">
        <v>2355</v>
      </c>
      <c r="C3317" s="23"/>
    </row>
    <row r="3318" spans="1:3" x14ac:dyDescent="0.15">
      <c r="A3318" s="25">
        <v>3318</v>
      </c>
      <c r="B3318" s="34" t="s">
        <v>2356</v>
      </c>
      <c r="C3318" s="23"/>
    </row>
    <row r="3319" spans="1:3" x14ac:dyDescent="0.15">
      <c r="A3319" s="19">
        <v>3319</v>
      </c>
      <c r="B3319" s="34" t="s">
        <v>2357</v>
      </c>
      <c r="C3319" s="23"/>
    </row>
    <row r="3320" spans="1:3" x14ac:dyDescent="0.15">
      <c r="A3320" s="19">
        <v>3320</v>
      </c>
      <c r="B3320" s="34" t="s">
        <v>2358</v>
      </c>
      <c r="C3320" s="23"/>
    </row>
    <row r="3321" spans="1:3" x14ac:dyDescent="0.15">
      <c r="A3321" s="25">
        <v>3321</v>
      </c>
      <c r="B3321" s="34" t="s">
        <v>2359</v>
      </c>
      <c r="C3321" s="23"/>
    </row>
    <row r="3322" spans="1:3" x14ac:dyDescent="0.15">
      <c r="A3322" s="19">
        <v>3322</v>
      </c>
      <c r="B3322" s="34" t="s">
        <v>2360</v>
      </c>
      <c r="C3322" s="23"/>
    </row>
    <row r="3323" spans="1:3" x14ac:dyDescent="0.15">
      <c r="A3323" s="25">
        <v>3323</v>
      </c>
      <c r="B3323" s="34" t="s">
        <v>2361</v>
      </c>
      <c r="C3323" s="23"/>
    </row>
    <row r="3324" spans="1:3" x14ac:dyDescent="0.15">
      <c r="A3324" s="19">
        <v>3324</v>
      </c>
      <c r="B3324" s="34" t="s">
        <v>2362</v>
      </c>
      <c r="C3324" s="23"/>
    </row>
    <row r="3325" spans="1:3" x14ac:dyDescent="0.15">
      <c r="A3325" s="25">
        <v>3325</v>
      </c>
      <c r="B3325" s="34" t="s">
        <v>2363</v>
      </c>
      <c r="C3325" s="23"/>
    </row>
    <row r="3326" spans="1:3" x14ac:dyDescent="0.15">
      <c r="A3326" s="19">
        <v>3326</v>
      </c>
      <c r="B3326" s="34" t="s">
        <v>2364</v>
      </c>
      <c r="C3326" s="23"/>
    </row>
    <row r="3327" spans="1:3" x14ac:dyDescent="0.15">
      <c r="A3327" s="19">
        <v>3327</v>
      </c>
      <c r="B3327" s="34" t="s">
        <v>2365</v>
      </c>
      <c r="C3327" s="23"/>
    </row>
    <row r="3328" spans="1:3" x14ac:dyDescent="0.15">
      <c r="A3328" s="25">
        <v>3328</v>
      </c>
      <c r="B3328" s="34" t="s">
        <v>2366</v>
      </c>
      <c r="C3328" s="23"/>
    </row>
    <row r="3329" spans="1:3" x14ac:dyDescent="0.15">
      <c r="A3329" s="19">
        <v>3329</v>
      </c>
      <c r="B3329" s="34" t="s">
        <v>2367</v>
      </c>
      <c r="C3329" s="23"/>
    </row>
    <row r="3330" spans="1:3" x14ac:dyDescent="0.15">
      <c r="A3330" s="25">
        <v>3330</v>
      </c>
      <c r="B3330" s="34" t="s">
        <v>2368</v>
      </c>
      <c r="C3330" s="23"/>
    </row>
    <row r="3331" spans="1:3" x14ac:dyDescent="0.15">
      <c r="A3331" s="19">
        <v>3331</v>
      </c>
      <c r="B3331" s="34" t="s">
        <v>2369</v>
      </c>
      <c r="C3331" s="23"/>
    </row>
    <row r="3332" spans="1:3" x14ac:dyDescent="0.15">
      <c r="A3332" s="25">
        <v>3332</v>
      </c>
      <c r="B3332" s="34" t="s">
        <v>262</v>
      </c>
      <c r="C3332" s="23"/>
    </row>
    <row r="3333" spans="1:3" x14ac:dyDescent="0.15">
      <c r="A3333" s="19">
        <v>3333</v>
      </c>
      <c r="B3333" s="34" t="s">
        <v>263</v>
      </c>
      <c r="C3333" s="23"/>
    </row>
    <row r="3334" spans="1:3" x14ac:dyDescent="0.15">
      <c r="A3334" s="19">
        <v>3334</v>
      </c>
      <c r="B3334" s="34" t="s">
        <v>264</v>
      </c>
      <c r="C3334" s="23"/>
    </row>
    <row r="3335" spans="1:3" x14ac:dyDescent="0.15">
      <c r="A3335" s="25">
        <v>3335</v>
      </c>
      <c r="B3335" s="34" t="s">
        <v>265</v>
      </c>
      <c r="C3335" s="23"/>
    </row>
    <row r="3336" spans="1:3" x14ac:dyDescent="0.15">
      <c r="A3336" s="19">
        <v>3336</v>
      </c>
      <c r="B3336" s="34" t="s">
        <v>266</v>
      </c>
      <c r="C3336" s="23"/>
    </row>
    <row r="3337" spans="1:3" x14ac:dyDescent="0.15">
      <c r="A3337" s="25">
        <v>3337</v>
      </c>
      <c r="B3337" s="34" t="s">
        <v>267</v>
      </c>
      <c r="C3337" s="23"/>
    </row>
    <row r="3338" spans="1:3" x14ac:dyDescent="0.15">
      <c r="A3338" s="19">
        <v>3338</v>
      </c>
      <c r="B3338" s="34" t="s">
        <v>268</v>
      </c>
      <c r="C3338" s="23"/>
    </row>
    <row r="3339" spans="1:3" x14ac:dyDescent="0.15">
      <c r="A3339" s="25">
        <v>3339</v>
      </c>
      <c r="B3339" s="34" t="s">
        <v>269</v>
      </c>
      <c r="C3339" s="23"/>
    </row>
    <row r="3340" spans="1:3" x14ac:dyDescent="0.15">
      <c r="A3340" s="19">
        <v>3340</v>
      </c>
      <c r="B3340" s="34" t="s">
        <v>270</v>
      </c>
      <c r="C3340" s="23"/>
    </row>
    <row r="3341" spans="1:3" x14ac:dyDescent="0.15">
      <c r="A3341" s="19">
        <v>3341</v>
      </c>
      <c r="B3341" s="34" t="s">
        <v>271</v>
      </c>
      <c r="C3341" s="23"/>
    </row>
    <row r="3342" spans="1:3" x14ac:dyDescent="0.15">
      <c r="A3342" s="25">
        <v>3342</v>
      </c>
      <c r="B3342" s="34" t="s">
        <v>272</v>
      </c>
      <c r="C3342" s="23"/>
    </row>
    <row r="3343" spans="1:3" x14ac:dyDescent="0.15">
      <c r="A3343" s="19">
        <v>3343</v>
      </c>
      <c r="B3343" s="34" t="s">
        <v>273</v>
      </c>
      <c r="C3343" s="23"/>
    </row>
    <row r="3344" spans="1:3" x14ac:dyDescent="0.15">
      <c r="A3344" s="25">
        <v>3344</v>
      </c>
      <c r="B3344" s="34" t="s">
        <v>274</v>
      </c>
      <c r="C3344" s="23"/>
    </row>
    <row r="3345" spans="1:3" x14ac:dyDescent="0.15">
      <c r="A3345" s="19">
        <v>3345</v>
      </c>
      <c r="B3345" s="34" t="s">
        <v>275</v>
      </c>
      <c r="C3345" s="23"/>
    </row>
    <row r="3346" spans="1:3" x14ac:dyDescent="0.15">
      <c r="A3346" s="25">
        <v>3346</v>
      </c>
      <c r="B3346" s="34" t="s">
        <v>276</v>
      </c>
      <c r="C3346" s="23"/>
    </row>
    <row r="3347" spans="1:3" x14ac:dyDescent="0.15">
      <c r="A3347" s="19">
        <v>3347</v>
      </c>
      <c r="B3347" s="34" t="s">
        <v>277</v>
      </c>
      <c r="C3347" s="23"/>
    </row>
    <row r="3348" spans="1:3" x14ac:dyDescent="0.15">
      <c r="A3348" s="19">
        <v>3348</v>
      </c>
      <c r="B3348" s="34" t="s">
        <v>278</v>
      </c>
      <c r="C3348" s="23"/>
    </row>
    <row r="3349" spans="1:3" x14ac:dyDescent="0.15">
      <c r="A3349" s="25">
        <v>3349</v>
      </c>
      <c r="B3349" s="34" t="s">
        <v>279</v>
      </c>
      <c r="C3349" s="23"/>
    </row>
    <row r="3350" spans="1:3" x14ac:dyDescent="0.15">
      <c r="A3350" s="19">
        <v>3350</v>
      </c>
      <c r="B3350" s="34" t="s">
        <v>280</v>
      </c>
      <c r="C3350" s="23"/>
    </row>
    <row r="3351" spans="1:3" x14ac:dyDescent="0.15">
      <c r="A3351" s="25">
        <v>3351</v>
      </c>
      <c r="B3351" s="34" t="s">
        <v>281</v>
      </c>
      <c r="C3351" s="23"/>
    </row>
    <row r="3352" spans="1:3" x14ac:dyDescent="0.15">
      <c r="A3352" s="19">
        <v>3352</v>
      </c>
      <c r="B3352" s="34" t="s">
        <v>282</v>
      </c>
      <c r="C3352" s="23"/>
    </row>
    <row r="3353" spans="1:3" x14ac:dyDescent="0.15">
      <c r="A3353" s="25">
        <v>3353</v>
      </c>
      <c r="B3353" s="34" t="s">
        <v>283</v>
      </c>
      <c r="C3353" s="23"/>
    </row>
    <row r="3354" spans="1:3" x14ac:dyDescent="0.15">
      <c r="A3354" s="19">
        <v>3354</v>
      </c>
      <c r="B3354" s="34" t="s">
        <v>284</v>
      </c>
      <c r="C3354" s="23"/>
    </row>
    <row r="3355" spans="1:3" x14ac:dyDescent="0.15">
      <c r="A3355" s="19">
        <v>3355</v>
      </c>
      <c r="B3355" s="34" t="s">
        <v>285</v>
      </c>
      <c r="C3355" s="23"/>
    </row>
    <row r="3356" spans="1:3" x14ac:dyDescent="0.15">
      <c r="A3356" s="25">
        <v>3356</v>
      </c>
      <c r="B3356" s="34" t="s">
        <v>286</v>
      </c>
      <c r="C3356" s="23"/>
    </row>
    <row r="3357" spans="1:3" x14ac:dyDescent="0.15">
      <c r="A3357" s="19">
        <v>3357</v>
      </c>
      <c r="B3357" s="34" t="s">
        <v>287</v>
      </c>
      <c r="C3357" s="23"/>
    </row>
    <row r="3358" spans="1:3" x14ac:dyDescent="0.15">
      <c r="A3358" s="25">
        <v>3358</v>
      </c>
      <c r="B3358" s="34" t="s">
        <v>288</v>
      </c>
      <c r="C3358" s="23"/>
    </row>
    <row r="3359" spans="1:3" x14ac:dyDescent="0.15">
      <c r="A3359" s="19">
        <v>3359</v>
      </c>
      <c r="B3359" s="34" t="s">
        <v>2173</v>
      </c>
      <c r="C3359" s="23"/>
    </row>
    <row r="3360" spans="1:3" x14ac:dyDescent="0.15">
      <c r="A3360" s="25">
        <v>3360</v>
      </c>
      <c r="B3360" s="34" t="s">
        <v>2174</v>
      </c>
      <c r="C3360" s="23"/>
    </row>
    <row r="3361" spans="1:3" x14ac:dyDescent="0.15">
      <c r="A3361" s="19">
        <v>3361</v>
      </c>
      <c r="B3361" s="34" t="s">
        <v>2175</v>
      </c>
      <c r="C3361" s="23"/>
    </row>
    <row r="3362" spans="1:3" x14ac:dyDescent="0.15">
      <c r="A3362" s="19">
        <v>3362</v>
      </c>
      <c r="B3362" s="34" t="s">
        <v>2176</v>
      </c>
      <c r="C3362" s="23"/>
    </row>
    <row r="3363" spans="1:3" x14ac:dyDescent="0.15">
      <c r="A3363" s="25">
        <v>3363</v>
      </c>
      <c r="B3363" s="34" t="s">
        <v>2177</v>
      </c>
      <c r="C3363" s="23"/>
    </row>
    <row r="3364" spans="1:3" x14ac:dyDescent="0.15">
      <c r="A3364" s="19">
        <v>3364</v>
      </c>
      <c r="B3364" s="34" t="s">
        <v>2178</v>
      </c>
      <c r="C3364" s="23"/>
    </row>
    <row r="3365" spans="1:3" x14ac:dyDescent="0.15">
      <c r="A3365" s="25">
        <v>3365</v>
      </c>
      <c r="B3365" s="34" t="s">
        <v>2179</v>
      </c>
      <c r="C3365" s="23"/>
    </row>
    <row r="3366" spans="1:3" x14ac:dyDescent="0.15">
      <c r="A3366" s="19">
        <v>3366</v>
      </c>
      <c r="B3366" s="34" t="s">
        <v>2180</v>
      </c>
      <c r="C3366" s="23"/>
    </row>
    <row r="3367" spans="1:3" x14ac:dyDescent="0.15">
      <c r="A3367" s="25">
        <v>3367</v>
      </c>
      <c r="B3367" s="34" t="s">
        <v>2181</v>
      </c>
      <c r="C3367" s="23"/>
    </row>
    <row r="3368" spans="1:3" x14ac:dyDescent="0.15">
      <c r="A3368" s="19">
        <v>3368</v>
      </c>
      <c r="B3368" s="34" t="s">
        <v>2182</v>
      </c>
      <c r="C3368" s="23"/>
    </row>
    <row r="3369" spans="1:3" x14ac:dyDescent="0.15">
      <c r="A3369" s="19">
        <v>3369</v>
      </c>
      <c r="B3369" s="34" t="s">
        <v>2183</v>
      </c>
      <c r="C3369" s="23"/>
    </row>
    <row r="3370" spans="1:3" x14ac:dyDescent="0.15">
      <c r="A3370" s="25">
        <v>3370</v>
      </c>
      <c r="B3370" s="34" t="s">
        <v>2184</v>
      </c>
      <c r="C3370" s="23"/>
    </row>
    <row r="3371" spans="1:3" x14ac:dyDescent="0.15">
      <c r="A3371" s="19">
        <v>3371</v>
      </c>
      <c r="B3371" s="34" t="s">
        <v>2185</v>
      </c>
      <c r="C3371" s="23"/>
    </row>
    <row r="3372" spans="1:3" x14ac:dyDescent="0.15">
      <c r="A3372" s="25">
        <v>3372</v>
      </c>
      <c r="B3372" s="34" t="s">
        <v>2186</v>
      </c>
      <c r="C3372" s="23"/>
    </row>
    <row r="3373" spans="1:3" x14ac:dyDescent="0.15">
      <c r="A3373" s="19">
        <v>3373</v>
      </c>
      <c r="B3373" s="34" t="s">
        <v>2187</v>
      </c>
      <c r="C3373" s="23"/>
    </row>
    <row r="3374" spans="1:3" x14ac:dyDescent="0.15">
      <c r="A3374" s="25">
        <v>3374</v>
      </c>
      <c r="B3374" s="34" t="s">
        <v>2188</v>
      </c>
      <c r="C3374" s="23"/>
    </row>
    <row r="3375" spans="1:3" x14ac:dyDescent="0.15">
      <c r="A3375" s="19">
        <v>3375</v>
      </c>
      <c r="B3375" s="34" t="s">
        <v>2189</v>
      </c>
      <c r="C3375" s="23"/>
    </row>
    <row r="3376" spans="1:3" x14ac:dyDescent="0.15">
      <c r="A3376" s="19">
        <v>3376</v>
      </c>
      <c r="B3376" s="34" t="s">
        <v>2190</v>
      </c>
      <c r="C3376" s="23"/>
    </row>
    <row r="3377" spans="1:3" x14ac:dyDescent="0.15">
      <c r="A3377" s="25">
        <v>3377</v>
      </c>
      <c r="B3377" s="34" t="s">
        <v>2191</v>
      </c>
      <c r="C3377" s="23"/>
    </row>
    <row r="3378" spans="1:3" x14ac:dyDescent="0.15">
      <c r="A3378" s="19">
        <v>3378</v>
      </c>
      <c r="B3378" s="34" t="s">
        <v>2192</v>
      </c>
      <c r="C3378" s="23"/>
    </row>
    <row r="3379" spans="1:3" x14ac:dyDescent="0.15">
      <c r="A3379" s="25">
        <v>3379</v>
      </c>
      <c r="B3379" s="34" t="s">
        <v>2193</v>
      </c>
      <c r="C3379" s="23"/>
    </row>
    <row r="3380" spans="1:3" x14ac:dyDescent="0.15">
      <c r="A3380" s="19">
        <v>3380</v>
      </c>
      <c r="B3380" s="34" t="s">
        <v>2194</v>
      </c>
      <c r="C3380" s="23"/>
    </row>
    <row r="3381" spans="1:3" x14ac:dyDescent="0.15">
      <c r="A3381" s="25">
        <v>3381</v>
      </c>
      <c r="B3381" s="34" t="s">
        <v>311</v>
      </c>
      <c r="C3381" s="23"/>
    </row>
    <row r="3382" spans="1:3" x14ac:dyDescent="0.15">
      <c r="A3382" s="19">
        <v>3382</v>
      </c>
      <c r="B3382" s="34" t="s">
        <v>312</v>
      </c>
      <c r="C3382" s="23"/>
    </row>
    <row r="3383" spans="1:3" x14ac:dyDescent="0.15">
      <c r="A3383" s="19">
        <v>3383</v>
      </c>
      <c r="B3383" s="34" t="s">
        <v>313</v>
      </c>
      <c r="C3383" s="23"/>
    </row>
    <row r="3384" spans="1:3" x14ac:dyDescent="0.15">
      <c r="A3384" s="25">
        <v>3384</v>
      </c>
      <c r="B3384" s="34" t="s">
        <v>314</v>
      </c>
      <c r="C3384" s="23"/>
    </row>
    <row r="3385" spans="1:3" x14ac:dyDescent="0.15">
      <c r="A3385" s="19">
        <v>3385</v>
      </c>
      <c r="B3385" s="34" t="s">
        <v>315</v>
      </c>
      <c r="C3385" s="23"/>
    </row>
    <row r="3386" spans="1:3" x14ac:dyDescent="0.15">
      <c r="A3386" s="25">
        <v>3386</v>
      </c>
      <c r="B3386" s="34" t="s">
        <v>316</v>
      </c>
      <c r="C3386" s="23"/>
    </row>
    <row r="3387" spans="1:3" x14ac:dyDescent="0.15">
      <c r="A3387" s="19">
        <v>3387</v>
      </c>
      <c r="B3387" s="34" t="s">
        <v>1367</v>
      </c>
      <c r="C3387" s="23"/>
    </row>
    <row r="3388" spans="1:3" x14ac:dyDescent="0.15">
      <c r="A3388" s="25">
        <v>3388</v>
      </c>
      <c r="B3388" s="34" t="s">
        <v>1368</v>
      </c>
      <c r="C3388" s="23"/>
    </row>
    <row r="3389" spans="1:3" x14ac:dyDescent="0.15">
      <c r="A3389" s="19">
        <v>3389</v>
      </c>
      <c r="B3389" s="34" t="s">
        <v>1369</v>
      </c>
      <c r="C3389" s="23"/>
    </row>
    <row r="3390" spans="1:3" x14ac:dyDescent="0.15">
      <c r="A3390" s="19">
        <v>3390</v>
      </c>
      <c r="B3390" s="34" t="s">
        <v>1370</v>
      </c>
      <c r="C3390" s="23"/>
    </row>
    <row r="3391" spans="1:3" x14ac:dyDescent="0.15">
      <c r="A3391" s="25">
        <v>3391</v>
      </c>
      <c r="B3391" s="34" t="s">
        <v>1371</v>
      </c>
      <c r="C3391" s="23"/>
    </row>
    <row r="3392" spans="1:3" x14ac:dyDescent="0.15">
      <c r="A3392" s="19">
        <v>3392</v>
      </c>
      <c r="B3392" s="34" t="s">
        <v>1372</v>
      </c>
      <c r="C3392" s="23"/>
    </row>
    <row r="3393" spans="1:3" x14ac:dyDescent="0.15">
      <c r="A3393" s="25">
        <v>3393</v>
      </c>
      <c r="B3393" s="34" t="s">
        <v>1373</v>
      </c>
      <c r="C3393" s="23"/>
    </row>
    <row r="3394" spans="1:3" x14ac:dyDescent="0.15">
      <c r="A3394" s="19">
        <v>3394</v>
      </c>
      <c r="B3394" s="34" t="s">
        <v>1374</v>
      </c>
      <c r="C3394" s="23"/>
    </row>
    <row r="3395" spans="1:3" x14ac:dyDescent="0.15">
      <c r="A3395" s="25">
        <v>3395</v>
      </c>
      <c r="B3395" s="34" t="s">
        <v>1375</v>
      </c>
      <c r="C3395" s="23"/>
    </row>
    <row r="3396" spans="1:3" x14ac:dyDescent="0.15">
      <c r="A3396" s="19">
        <v>3396</v>
      </c>
      <c r="B3396" s="34" t="s">
        <v>1376</v>
      </c>
      <c r="C3396" s="23"/>
    </row>
    <row r="3397" spans="1:3" x14ac:dyDescent="0.15">
      <c r="A3397" s="19">
        <v>3397</v>
      </c>
      <c r="B3397" s="34" t="s">
        <v>1377</v>
      </c>
      <c r="C3397" s="23"/>
    </row>
    <row r="3398" spans="1:3" x14ac:dyDescent="0.15">
      <c r="A3398" s="25">
        <v>3398</v>
      </c>
      <c r="B3398" s="34" t="s">
        <v>1378</v>
      </c>
      <c r="C3398" s="23"/>
    </row>
    <row r="3399" spans="1:3" x14ac:dyDescent="0.15">
      <c r="A3399" s="19">
        <v>3399</v>
      </c>
      <c r="B3399" s="34" t="s">
        <v>1379</v>
      </c>
      <c r="C3399" s="23"/>
    </row>
    <row r="3400" spans="1:3" x14ac:dyDescent="0.15">
      <c r="A3400" s="25">
        <v>3400</v>
      </c>
      <c r="B3400" s="34" t="s">
        <v>1380</v>
      </c>
      <c r="C3400" s="23"/>
    </row>
    <row r="3401" spans="1:3" x14ac:dyDescent="0.15">
      <c r="A3401" s="19">
        <v>3401</v>
      </c>
      <c r="B3401" s="34" t="s">
        <v>1381</v>
      </c>
      <c r="C3401" s="23"/>
    </row>
    <row r="3402" spans="1:3" x14ac:dyDescent="0.15">
      <c r="A3402" s="25">
        <v>3402</v>
      </c>
      <c r="B3402" s="34" t="s">
        <v>1382</v>
      </c>
      <c r="C3402" s="23"/>
    </row>
    <row r="3403" spans="1:3" x14ac:dyDescent="0.15">
      <c r="A3403" s="19">
        <v>3403</v>
      </c>
      <c r="B3403" s="34" t="s">
        <v>1383</v>
      </c>
      <c r="C3403" s="23"/>
    </row>
    <row r="3404" spans="1:3" x14ac:dyDescent="0.15">
      <c r="A3404" s="19">
        <v>3404</v>
      </c>
      <c r="B3404" s="34" t="s">
        <v>1384</v>
      </c>
      <c r="C3404" s="23"/>
    </row>
    <row r="3405" spans="1:3" x14ac:dyDescent="0.15">
      <c r="A3405" s="25">
        <v>3405</v>
      </c>
      <c r="B3405" s="34" t="s">
        <v>1385</v>
      </c>
      <c r="C3405" s="23"/>
    </row>
    <row r="3406" spans="1:3" x14ac:dyDescent="0.15">
      <c r="A3406" s="19">
        <v>3406</v>
      </c>
      <c r="B3406" s="34" t="s">
        <v>1265</v>
      </c>
      <c r="C3406" s="23"/>
    </row>
    <row r="3407" spans="1:3" x14ac:dyDescent="0.15">
      <c r="A3407" s="25">
        <v>3407</v>
      </c>
      <c r="B3407" s="34" t="s">
        <v>1266</v>
      </c>
      <c r="C3407" s="23"/>
    </row>
    <row r="3408" spans="1:3" x14ac:dyDescent="0.15">
      <c r="A3408" s="19">
        <v>3408</v>
      </c>
      <c r="B3408" s="34" t="s">
        <v>1267</v>
      </c>
      <c r="C3408" s="23"/>
    </row>
    <row r="3409" spans="1:3" x14ac:dyDescent="0.15">
      <c r="A3409" s="25">
        <v>3409</v>
      </c>
      <c r="B3409" s="34" t="s">
        <v>1268</v>
      </c>
      <c r="C3409" s="23"/>
    </row>
    <row r="3410" spans="1:3" x14ac:dyDescent="0.15">
      <c r="A3410" s="19">
        <v>3410</v>
      </c>
      <c r="B3410" s="34" t="s">
        <v>1269</v>
      </c>
      <c r="C3410" s="23"/>
    </row>
    <row r="3411" spans="1:3" x14ac:dyDescent="0.15">
      <c r="A3411" s="19">
        <v>3411</v>
      </c>
      <c r="B3411" s="34" t="s">
        <v>1270</v>
      </c>
      <c r="C3411" s="23"/>
    </row>
    <row r="3412" spans="1:3" x14ac:dyDescent="0.15">
      <c r="A3412" s="25">
        <v>3412</v>
      </c>
      <c r="B3412" s="34" t="s">
        <v>1271</v>
      </c>
      <c r="C3412" s="23"/>
    </row>
    <row r="3413" spans="1:3" x14ac:dyDescent="0.15">
      <c r="A3413" s="19">
        <v>3413</v>
      </c>
      <c r="B3413" s="34" t="s">
        <v>1272</v>
      </c>
      <c r="C3413" s="23"/>
    </row>
    <row r="3414" spans="1:3" x14ac:dyDescent="0.15">
      <c r="A3414" s="25">
        <v>3414</v>
      </c>
      <c r="B3414" s="34" t="s">
        <v>1273</v>
      </c>
      <c r="C3414" s="23"/>
    </row>
    <row r="3415" spans="1:3" x14ac:dyDescent="0.15">
      <c r="A3415" s="19">
        <v>3415</v>
      </c>
      <c r="B3415" s="34" t="s">
        <v>1274</v>
      </c>
      <c r="C3415" s="23"/>
    </row>
    <row r="3416" spans="1:3" x14ac:dyDescent="0.15">
      <c r="A3416" s="25">
        <v>3416</v>
      </c>
      <c r="B3416" s="34" t="s">
        <v>1275</v>
      </c>
      <c r="C3416" s="23"/>
    </row>
    <row r="3417" spans="1:3" x14ac:dyDescent="0.15">
      <c r="A3417" s="19">
        <v>3417</v>
      </c>
      <c r="B3417" s="34" t="s">
        <v>1276</v>
      </c>
      <c r="C3417" s="23"/>
    </row>
    <row r="3418" spans="1:3" x14ac:dyDescent="0.15">
      <c r="A3418" s="19">
        <v>3418</v>
      </c>
      <c r="B3418" s="34" t="s">
        <v>1277</v>
      </c>
      <c r="C3418" s="23"/>
    </row>
    <row r="3419" spans="1:3" x14ac:dyDescent="0.15">
      <c r="A3419" s="25">
        <v>3419</v>
      </c>
      <c r="B3419" s="34" t="s">
        <v>1278</v>
      </c>
      <c r="C3419" s="23"/>
    </row>
    <row r="3420" spans="1:3" x14ac:dyDescent="0.15">
      <c r="A3420" s="19">
        <v>3420</v>
      </c>
      <c r="B3420" s="34" t="s">
        <v>1279</v>
      </c>
      <c r="C3420" s="23"/>
    </row>
    <row r="3421" spans="1:3" x14ac:dyDescent="0.15">
      <c r="A3421" s="25">
        <v>3421</v>
      </c>
      <c r="B3421" s="34" t="s">
        <v>1280</v>
      </c>
      <c r="C3421" s="23"/>
    </row>
    <row r="3422" spans="1:3" x14ac:dyDescent="0.15">
      <c r="A3422" s="19">
        <v>3422</v>
      </c>
      <c r="B3422" s="34" t="s">
        <v>1281</v>
      </c>
      <c r="C3422" s="23"/>
    </row>
    <row r="3423" spans="1:3" x14ac:dyDescent="0.15">
      <c r="A3423" s="25">
        <v>3423</v>
      </c>
      <c r="B3423" s="34" t="s">
        <v>370</v>
      </c>
      <c r="C3423" s="23"/>
    </row>
    <row r="3424" spans="1:3" x14ac:dyDescent="0.15">
      <c r="A3424" s="19">
        <v>3424</v>
      </c>
      <c r="B3424" s="34" t="s">
        <v>371</v>
      </c>
      <c r="C3424" s="23"/>
    </row>
    <row r="3425" spans="1:3" x14ac:dyDescent="0.15">
      <c r="A3425" s="19">
        <v>3425</v>
      </c>
      <c r="B3425" s="34" t="s">
        <v>372</v>
      </c>
      <c r="C3425" s="23"/>
    </row>
    <row r="3426" spans="1:3" x14ac:dyDescent="0.15">
      <c r="A3426" s="25">
        <v>3426</v>
      </c>
      <c r="B3426" s="34" t="s">
        <v>373</v>
      </c>
      <c r="C3426" s="23"/>
    </row>
    <row r="3427" spans="1:3" x14ac:dyDescent="0.15">
      <c r="A3427" s="19">
        <v>3427</v>
      </c>
      <c r="B3427" s="34" t="s">
        <v>374</v>
      </c>
      <c r="C3427" s="23"/>
    </row>
    <row r="3428" spans="1:3" x14ac:dyDescent="0.15">
      <c r="A3428" s="25">
        <v>3428</v>
      </c>
      <c r="B3428" s="34" t="s">
        <v>375</v>
      </c>
      <c r="C3428" s="23"/>
    </row>
    <row r="3429" spans="1:3" x14ac:dyDescent="0.15">
      <c r="A3429" s="19">
        <v>3429</v>
      </c>
      <c r="B3429" s="34" t="s">
        <v>376</v>
      </c>
      <c r="C3429" s="23"/>
    </row>
    <row r="3430" spans="1:3" x14ac:dyDescent="0.15">
      <c r="A3430" s="25">
        <v>3430</v>
      </c>
      <c r="B3430" s="34" t="s">
        <v>377</v>
      </c>
      <c r="C3430" s="23"/>
    </row>
    <row r="3431" spans="1:3" x14ac:dyDescent="0.15">
      <c r="A3431" s="19">
        <v>3431</v>
      </c>
      <c r="B3431" s="34" t="s">
        <v>378</v>
      </c>
      <c r="C3431" s="23"/>
    </row>
    <row r="3432" spans="1:3" x14ac:dyDescent="0.15">
      <c r="A3432" s="19">
        <v>3432</v>
      </c>
      <c r="B3432" s="34" t="s">
        <v>379</v>
      </c>
      <c r="C3432" s="23"/>
    </row>
    <row r="3433" spans="1:3" x14ac:dyDescent="0.15">
      <c r="A3433" s="25">
        <v>3433</v>
      </c>
      <c r="B3433" s="34" t="s">
        <v>380</v>
      </c>
      <c r="C3433" s="23"/>
    </row>
    <row r="3434" spans="1:3" x14ac:dyDescent="0.15">
      <c r="A3434" s="19">
        <v>3434</v>
      </c>
      <c r="B3434" s="34" t="s">
        <v>381</v>
      </c>
      <c r="C3434" s="23"/>
    </row>
    <row r="3435" spans="1:3" x14ac:dyDescent="0.15">
      <c r="A3435" s="25">
        <v>3435</v>
      </c>
      <c r="B3435" s="34" t="s">
        <v>382</v>
      </c>
      <c r="C3435" s="23"/>
    </row>
    <row r="3436" spans="1:3" x14ac:dyDescent="0.15">
      <c r="A3436" s="19">
        <v>3436</v>
      </c>
      <c r="B3436" s="34" t="s">
        <v>383</v>
      </c>
      <c r="C3436" s="23"/>
    </row>
    <row r="3437" spans="1:3" x14ac:dyDescent="0.15">
      <c r="A3437" s="25">
        <v>3437</v>
      </c>
      <c r="B3437" s="34" t="s">
        <v>384</v>
      </c>
      <c r="C3437" s="23"/>
    </row>
    <row r="3438" spans="1:3" x14ac:dyDescent="0.15">
      <c r="A3438" s="19">
        <v>3438</v>
      </c>
      <c r="B3438" s="34" t="s">
        <v>385</v>
      </c>
      <c r="C3438" s="23"/>
    </row>
    <row r="3439" spans="1:3" x14ac:dyDescent="0.15">
      <c r="A3439" s="19">
        <v>3439</v>
      </c>
      <c r="B3439" s="34" t="s">
        <v>386</v>
      </c>
      <c r="C3439" s="23"/>
    </row>
    <row r="3440" spans="1:3" x14ac:dyDescent="0.15">
      <c r="A3440" s="25">
        <v>3440</v>
      </c>
      <c r="B3440" s="34" t="s">
        <v>387</v>
      </c>
      <c r="C3440" s="23"/>
    </row>
    <row r="3441" spans="1:3" x14ac:dyDescent="0.15">
      <c r="A3441" s="19">
        <v>3441</v>
      </c>
      <c r="B3441" s="34" t="s">
        <v>388</v>
      </c>
      <c r="C3441" s="23"/>
    </row>
    <row r="3442" spans="1:3" x14ac:dyDescent="0.15">
      <c r="A3442" s="25">
        <v>3442</v>
      </c>
      <c r="B3442" s="34" t="s">
        <v>389</v>
      </c>
      <c r="C3442" s="23"/>
    </row>
    <row r="3443" spans="1:3" x14ac:dyDescent="0.15">
      <c r="A3443" s="19">
        <v>3443</v>
      </c>
      <c r="B3443" s="34" t="s">
        <v>2836</v>
      </c>
      <c r="C3443" s="23"/>
    </row>
    <row r="3444" spans="1:3" x14ac:dyDescent="0.15">
      <c r="A3444" s="25">
        <v>3444</v>
      </c>
      <c r="B3444" s="34" t="s">
        <v>2837</v>
      </c>
      <c r="C3444" s="23"/>
    </row>
    <row r="3445" spans="1:3" x14ac:dyDescent="0.15">
      <c r="A3445" s="19">
        <v>3445</v>
      </c>
      <c r="B3445" s="34" t="s">
        <v>2838</v>
      </c>
      <c r="C3445" s="23"/>
    </row>
    <row r="3446" spans="1:3" x14ac:dyDescent="0.15">
      <c r="A3446" s="19">
        <v>3446</v>
      </c>
      <c r="B3446" s="34" t="s">
        <v>2839</v>
      </c>
      <c r="C3446" s="23"/>
    </row>
    <row r="3447" spans="1:3" x14ac:dyDescent="0.15">
      <c r="A3447" s="25">
        <v>3447</v>
      </c>
      <c r="B3447" s="34" t="s">
        <v>2444</v>
      </c>
      <c r="C3447" s="23"/>
    </row>
    <row r="3448" spans="1:3" x14ac:dyDescent="0.15">
      <c r="A3448" s="19">
        <v>3448</v>
      </c>
      <c r="B3448" s="34" t="s">
        <v>2445</v>
      </c>
      <c r="C3448" s="23"/>
    </row>
    <row r="3449" spans="1:3" x14ac:dyDescent="0.15">
      <c r="A3449" s="25">
        <v>3449</v>
      </c>
      <c r="B3449" s="34" t="s">
        <v>2446</v>
      </c>
      <c r="C3449" s="23"/>
    </row>
    <row r="3450" spans="1:3" x14ac:dyDescent="0.15">
      <c r="A3450" s="19">
        <v>3450</v>
      </c>
      <c r="B3450" s="34" t="s">
        <v>424</v>
      </c>
      <c r="C3450" s="23"/>
    </row>
    <row r="3451" spans="1:3" x14ac:dyDescent="0.15">
      <c r="A3451" s="25">
        <v>3451</v>
      </c>
      <c r="B3451" s="34" t="s">
        <v>425</v>
      </c>
      <c r="C3451" s="23"/>
    </row>
    <row r="3452" spans="1:3" x14ac:dyDescent="0.15">
      <c r="A3452" s="19">
        <v>3452</v>
      </c>
      <c r="B3452" s="34" t="s">
        <v>426</v>
      </c>
      <c r="C3452" s="23"/>
    </row>
    <row r="3453" spans="1:3" x14ac:dyDescent="0.15">
      <c r="A3453" s="19">
        <v>3453</v>
      </c>
      <c r="B3453" s="34" t="s">
        <v>427</v>
      </c>
      <c r="C3453" s="23"/>
    </row>
    <row r="3454" spans="1:3" x14ac:dyDescent="0.15">
      <c r="A3454" s="25">
        <v>3454</v>
      </c>
      <c r="B3454" s="34" t="s">
        <v>428</v>
      </c>
      <c r="C3454" s="23"/>
    </row>
    <row r="3455" spans="1:3" x14ac:dyDescent="0.15">
      <c r="A3455" s="19">
        <v>3455</v>
      </c>
      <c r="B3455" s="34" t="s">
        <v>429</v>
      </c>
      <c r="C3455" s="23"/>
    </row>
    <row r="3456" spans="1:3" x14ac:dyDescent="0.15">
      <c r="A3456" s="25">
        <v>3456</v>
      </c>
      <c r="B3456" s="34" t="s">
        <v>430</v>
      </c>
      <c r="C3456" s="23"/>
    </row>
    <row r="3457" spans="1:3" x14ac:dyDescent="0.15">
      <c r="A3457" s="19">
        <v>3457</v>
      </c>
      <c r="B3457" s="34" t="s">
        <v>431</v>
      </c>
      <c r="C3457" s="23"/>
    </row>
    <row r="3458" spans="1:3" x14ac:dyDescent="0.15">
      <c r="A3458" s="25">
        <v>3458</v>
      </c>
      <c r="B3458" s="34" t="s">
        <v>432</v>
      </c>
      <c r="C3458" s="23"/>
    </row>
    <row r="3459" spans="1:3" x14ac:dyDescent="0.15">
      <c r="A3459" s="19">
        <v>3459</v>
      </c>
      <c r="B3459" s="34" t="s">
        <v>433</v>
      </c>
      <c r="C3459" s="23"/>
    </row>
    <row r="3460" spans="1:3" x14ac:dyDescent="0.15">
      <c r="A3460" s="19">
        <v>3460</v>
      </c>
      <c r="B3460" s="34" t="s">
        <v>434</v>
      </c>
      <c r="C3460" s="23"/>
    </row>
    <row r="3461" spans="1:3" x14ac:dyDescent="0.15">
      <c r="A3461" s="25">
        <v>3461</v>
      </c>
      <c r="B3461" s="34" t="s">
        <v>435</v>
      </c>
      <c r="C3461" s="23"/>
    </row>
    <row r="3462" spans="1:3" x14ac:dyDescent="0.15">
      <c r="A3462" s="19">
        <v>3462</v>
      </c>
      <c r="B3462" s="34" t="s">
        <v>436</v>
      </c>
      <c r="C3462" s="23"/>
    </row>
    <row r="3463" spans="1:3" x14ac:dyDescent="0.15">
      <c r="A3463" s="25">
        <v>3463</v>
      </c>
      <c r="B3463" s="34" t="s">
        <v>437</v>
      </c>
      <c r="C3463" s="23"/>
    </row>
    <row r="3464" spans="1:3" x14ac:dyDescent="0.15">
      <c r="A3464" s="19">
        <v>3464</v>
      </c>
      <c r="B3464" s="34" t="s">
        <v>438</v>
      </c>
      <c r="C3464" s="23"/>
    </row>
    <row r="3465" spans="1:3" x14ac:dyDescent="0.15">
      <c r="A3465" s="25">
        <v>3465</v>
      </c>
      <c r="B3465" s="34" t="s">
        <v>439</v>
      </c>
      <c r="C3465" s="23"/>
    </row>
    <row r="3466" spans="1:3" x14ac:dyDescent="0.15">
      <c r="A3466" s="19">
        <v>3466</v>
      </c>
      <c r="B3466" s="34" t="s">
        <v>440</v>
      </c>
      <c r="C3466" s="23"/>
    </row>
    <row r="3467" spans="1:3" x14ac:dyDescent="0.15">
      <c r="A3467" s="19">
        <v>3467</v>
      </c>
      <c r="B3467" s="34" t="s">
        <v>441</v>
      </c>
      <c r="C3467" s="23"/>
    </row>
    <row r="3468" spans="1:3" x14ac:dyDescent="0.15">
      <c r="A3468" s="25">
        <v>3468</v>
      </c>
      <c r="B3468" s="34" t="s">
        <v>442</v>
      </c>
      <c r="C3468" s="23"/>
    </row>
    <row r="3469" spans="1:3" x14ac:dyDescent="0.15">
      <c r="A3469" s="19">
        <v>3469</v>
      </c>
      <c r="B3469" s="34" t="s">
        <v>3801</v>
      </c>
      <c r="C3469" s="23"/>
    </row>
    <row r="3470" spans="1:3" x14ac:dyDescent="0.15">
      <c r="A3470" s="25">
        <v>3470</v>
      </c>
      <c r="B3470" s="34" t="s">
        <v>3802</v>
      </c>
      <c r="C3470" s="23"/>
    </row>
    <row r="3471" spans="1:3" x14ac:dyDescent="0.15">
      <c r="A3471" s="19">
        <v>3471</v>
      </c>
      <c r="B3471" s="34" t="s">
        <v>3803</v>
      </c>
      <c r="C3471" s="23"/>
    </row>
    <row r="3472" spans="1:3" x14ac:dyDescent="0.15">
      <c r="A3472" s="25">
        <v>3472</v>
      </c>
      <c r="B3472" s="34" t="s">
        <v>3804</v>
      </c>
      <c r="C3472" s="23"/>
    </row>
    <row r="3473" spans="1:3" x14ac:dyDescent="0.15">
      <c r="A3473" s="19">
        <v>3473</v>
      </c>
      <c r="B3473" s="34" t="s">
        <v>3805</v>
      </c>
      <c r="C3473" s="23"/>
    </row>
    <row r="3474" spans="1:3" x14ac:dyDescent="0.15">
      <c r="A3474" s="19">
        <v>3474</v>
      </c>
      <c r="B3474" s="34" t="s">
        <v>3806</v>
      </c>
      <c r="C3474" s="23"/>
    </row>
    <row r="3475" spans="1:3" x14ac:dyDescent="0.15">
      <c r="A3475" s="25">
        <v>3475</v>
      </c>
      <c r="B3475" s="34" t="s">
        <v>3807</v>
      </c>
      <c r="C3475" s="23"/>
    </row>
    <row r="3476" spans="1:3" x14ac:dyDescent="0.15">
      <c r="A3476" s="19">
        <v>3476</v>
      </c>
      <c r="B3476" s="34" t="s">
        <v>3808</v>
      </c>
      <c r="C3476" s="23"/>
    </row>
    <row r="3477" spans="1:3" x14ac:dyDescent="0.15">
      <c r="A3477" s="25">
        <v>3477</v>
      </c>
      <c r="B3477" s="34" t="s">
        <v>3809</v>
      </c>
      <c r="C3477" s="23"/>
    </row>
    <row r="3478" spans="1:3" x14ac:dyDescent="0.15">
      <c r="A3478" s="19">
        <v>3478</v>
      </c>
      <c r="B3478" s="34" t="s">
        <v>3810</v>
      </c>
      <c r="C3478" s="23"/>
    </row>
    <row r="3479" spans="1:3" x14ac:dyDescent="0.15">
      <c r="A3479" s="25">
        <v>3479</v>
      </c>
      <c r="B3479" s="34" t="s">
        <v>3811</v>
      </c>
      <c r="C3479" s="23"/>
    </row>
    <row r="3480" spans="1:3" x14ac:dyDescent="0.15">
      <c r="A3480" s="19">
        <v>3480</v>
      </c>
      <c r="B3480" s="34" t="s">
        <v>3812</v>
      </c>
      <c r="C3480" s="23"/>
    </row>
    <row r="3481" spans="1:3" x14ac:dyDescent="0.15">
      <c r="A3481" s="19">
        <v>3481</v>
      </c>
      <c r="B3481" s="34" t="s">
        <v>3813</v>
      </c>
      <c r="C3481" s="23"/>
    </row>
    <row r="3482" spans="1:3" x14ac:dyDescent="0.15">
      <c r="A3482" s="25">
        <v>3482</v>
      </c>
      <c r="B3482" s="34" t="s">
        <v>3814</v>
      </c>
      <c r="C3482" s="23"/>
    </row>
    <row r="3483" spans="1:3" x14ac:dyDescent="0.15">
      <c r="A3483" s="19">
        <v>3483</v>
      </c>
      <c r="B3483" s="34" t="s">
        <v>3815</v>
      </c>
      <c r="C3483" s="23"/>
    </row>
    <row r="3484" spans="1:3" x14ac:dyDescent="0.15">
      <c r="A3484" s="25">
        <v>3484</v>
      </c>
      <c r="B3484" s="34" t="s">
        <v>3816</v>
      </c>
      <c r="C3484" s="23"/>
    </row>
    <row r="3485" spans="1:3" x14ac:dyDescent="0.15">
      <c r="A3485" s="19">
        <v>3485</v>
      </c>
      <c r="B3485" s="34" t="s">
        <v>3817</v>
      </c>
      <c r="C3485" s="23"/>
    </row>
    <row r="3486" spans="1:3" x14ac:dyDescent="0.15">
      <c r="A3486" s="25">
        <v>3486</v>
      </c>
      <c r="B3486" s="34" t="s">
        <v>3818</v>
      </c>
      <c r="C3486" s="23"/>
    </row>
    <row r="3487" spans="1:3" x14ac:dyDescent="0.15">
      <c r="A3487" s="19">
        <v>3487</v>
      </c>
      <c r="B3487" s="34" t="s">
        <v>3819</v>
      </c>
      <c r="C3487" s="23"/>
    </row>
    <row r="3488" spans="1:3" x14ac:dyDescent="0.15">
      <c r="A3488" s="19">
        <v>3488</v>
      </c>
      <c r="B3488" s="34" t="s">
        <v>3820</v>
      </c>
      <c r="C3488" s="23"/>
    </row>
    <row r="3489" spans="1:3" x14ac:dyDescent="0.15">
      <c r="A3489" s="25">
        <v>3489</v>
      </c>
      <c r="B3489" s="34" t="s">
        <v>3821</v>
      </c>
      <c r="C3489" s="23"/>
    </row>
    <row r="3490" spans="1:3" x14ac:dyDescent="0.15">
      <c r="A3490" s="19">
        <v>3490</v>
      </c>
      <c r="B3490" s="34" t="s">
        <v>3822</v>
      </c>
      <c r="C3490" s="23"/>
    </row>
    <row r="3491" spans="1:3" x14ac:dyDescent="0.15">
      <c r="A3491" s="25">
        <v>3491</v>
      </c>
      <c r="B3491" s="34" t="s">
        <v>3823</v>
      </c>
      <c r="C3491" s="23"/>
    </row>
    <row r="3492" spans="1:3" x14ac:dyDescent="0.15">
      <c r="A3492" s="19">
        <v>3492</v>
      </c>
      <c r="B3492" s="34" t="s">
        <v>3824</v>
      </c>
      <c r="C3492" s="23"/>
    </row>
    <row r="3493" spans="1:3" x14ac:dyDescent="0.15">
      <c r="A3493" s="25">
        <v>3493</v>
      </c>
      <c r="B3493" s="34" t="s">
        <v>3825</v>
      </c>
      <c r="C3493" s="23"/>
    </row>
    <row r="3494" spans="1:3" x14ac:dyDescent="0.15">
      <c r="A3494" s="19">
        <v>3494</v>
      </c>
      <c r="B3494" s="34" t="s">
        <v>3826</v>
      </c>
      <c r="C3494" s="23"/>
    </row>
    <row r="3495" spans="1:3" x14ac:dyDescent="0.15">
      <c r="A3495" s="19">
        <v>3495</v>
      </c>
      <c r="B3495" s="34" t="s">
        <v>3827</v>
      </c>
      <c r="C3495" s="23"/>
    </row>
    <row r="3496" spans="1:3" x14ac:dyDescent="0.15">
      <c r="A3496" s="25">
        <v>3496</v>
      </c>
      <c r="B3496" s="34" t="s">
        <v>3828</v>
      </c>
      <c r="C3496" s="23"/>
    </row>
    <row r="3497" spans="1:3" x14ac:dyDescent="0.15">
      <c r="A3497" s="19">
        <v>3497</v>
      </c>
      <c r="B3497" s="34" t="s">
        <v>3829</v>
      </c>
      <c r="C3497" s="23"/>
    </row>
    <row r="3498" spans="1:3" x14ac:dyDescent="0.15">
      <c r="A3498" s="25">
        <v>3498</v>
      </c>
      <c r="B3498" s="34" t="s">
        <v>3830</v>
      </c>
      <c r="C3498" s="23"/>
    </row>
    <row r="3499" spans="1:3" x14ac:dyDescent="0.15">
      <c r="A3499" s="19">
        <v>3499</v>
      </c>
      <c r="B3499" s="34" t="s">
        <v>1295</v>
      </c>
      <c r="C3499" s="23"/>
    </row>
    <row r="3500" spans="1:3" x14ac:dyDescent="0.15">
      <c r="A3500" s="25">
        <v>3500</v>
      </c>
      <c r="B3500" s="34" t="s">
        <v>1296</v>
      </c>
      <c r="C3500" s="23"/>
    </row>
    <row r="3501" spans="1:3" x14ac:dyDescent="0.15">
      <c r="A3501" s="19">
        <v>3501</v>
      </c>
      <c r="B3501" s="34" t="s">
        <v>1297</v>
      </c>
      <c r="C3501" s="23"/>
    </row>
    <row r="3502" spans="1:3" x14ac:dyDescent="0.15">
      <c r="A3502" s="19">
        <v>3502</v>
      </c>
      <c r="B3502" s="34" t="s">
        <v>1298</v>
      </c>
      <c r="C3502" s="23"/>
    </row>
    <row r="3503" spans="1:3" x14ac:dyDescent="0.15">
      <c r="A3503" s="25">
        <v>3503</v>
      </c>
      <c r="B3503" s="34" t="s">
        <v>1299</v>
      </c>
      <c r="C3503" s="23"/>
    </row>
    <row r="3504" spans="1:3" x14ac:dyDescent="0.15">
      <c r="A3504" s="19">
        <v>3504</v>
      </c>
      <c r="B3504" s="34" t="s">
        <v>1300</v>
      </c>
      <c r="C3504" s="23"/>
    </row>
    <row r="3505" spans="1:3" x14ac:dyDescent="0.15">
      <c r="A3505" s="25">
        <v>3505</v>
      </c>
      <c r="B3505" s="34" t="s">
        <v>1301</v>
      </c>
      <c r="C3505" s="23"/>
    </row>
    <row r="3506" spans="1:3" x14ac:dyDescent="0.15">
      <c r="A3506" s="19">
        <v>3506</v>
      </c>
      <c r="B3506" s="34" t="s">
        <v>1302</v>
      </c>
      <c r="C3506" s="23"/>
    </row>
    <row r="3507" spans="1:3" x14ac:dyDescent="0.15">
      <c r="A3507" s="25">
        <v>3507</v>
      </c>
      <c r="B3507" s="34" t="s">
        <v>2846</v>
      </c>
      <c r="C3507" s="23"/>
    </row>
    <row r="3508" spans="1:3" x14ac:dyDescent="0.15">
      <c r="A3508" s="19">
        <v>3508</v>
      </c>
      <c r="B3508" s="34" t="s">
        <v>2847</v>
      </c>
      <c r="C3508" s="23"/>
    </row>
    <row r="3509" spans="1:3" x14ac:dyDescent="0.15">
      <c r="A3509" s="19">
        <v>3509</v>
      </c>
      <c r="B3509" s="34" t="s">
        <v>2848</v>
      </c>
      <c r="C3509" s="23"/>
    </row>
    <row r="3510" spans="1:3" x14ac:dyDescent="0.15">
      <c r="A3510" s="25">
        <v>3510</v>
      </c>
      <c r="B3510" s="34" t="s">
        <v>2849</v>
      </c>
      <c r="C3510" s="23"/>
    </row>
    <row r="3511" spans="1:3" x14ac:dyDescent="0.15">
      <c r="A3511" s="19">
        <v>3511</v>
      </c>
      <c r="B3511" s="34" t="s">
        <v>2850</v>
      </c>
      <c r="C3511" s="23"/>
    </row>
    <row r="3512" spans="1:3" x14ac:dyDescent="0.15">
      <c r="A3512" s="25">
        <v>3512</v>
      </c>
      <c r="B3512" s="34" t="s">
        <v>2840</v>
      </c>
      <c r="C3512" s="23"/>
    </row>
    <row r="3513" spans="1:3" x14ac:dyDescent="0.15">
      <c r="A3513" s="19">
        <v>3513</v>
      </c>
      <c r="B3513" s="34" t="s">
        <v>2841</v>
      </c>
      <c r="C3513" s="23"/>
    </row>
    <row r="3514" spans="1:3" x14ac:dyDescent="0.15">
      <c r="A3514" s="25">
        <v>3514</v>
      </c>
      <c r="B3514" s="34" t="s">
        <v>2842</v>
      </c>
      <c r="C3514" s="23"/>
    </row>
    <row r="3515" spans="1:3" x14ac:dyDescent="0.15">
      <c r="A3515" s="19">
        <v>3515</v>
      </c>
      <c r="B3515" s="34" t="s">
        <v>2843</v>
      </c>
      <c r="C3515" s="23"/>
    </row>
    <row r="3516" spans="1:3" x14ac:dyDescent="0.15">
      <c r="A3516" s="19">
        <v>3516</v>
      </c>
      <c r="B3516" s="34" t="s">
        <v>2844</v>
      </c>
      <c r="C3516" s="23"/>
    </row>
    <row r="3517" spans="1:3" x14ac:dyDescent="0.15">
      <c r="A3517" s="25">
        <v>3517</v>
      </c>
      <c r="B3517" s="34" t="s">
        <v>2845</v>
      </c>
      <c r="C3517" s="23"/>
    </row>
    <row r="3518" spans="1:3" x14ac:dyDescent="0.15">
      <c r="A3518" s="19">
        <v>3518</v>
      </c>
      <c r="B3518" s="34" t="s">
        <v>2462</v>
      </c>
      <c r="C3518" s="23"/>
    </row>
    <row r="3519" spans="1:3" x14ac:dyDescent="0.15">
      <c r="A3519" s="25">
        <v>3519</v>
      </c>
      <c r="B3519" s="34" t="s">
        <v>2463</v>
      </c>
      <c r="C3519" s="23"/>
    </row>
    <row r="3520" spans="1:3" x14ac:dyDescent="0.15">
      <c r="A3520" s="19">
        <v>3520</v>
      </c>
      <c r="B3520" s="34" t="s">
        <v>2464</v>
      </c>
      <c r="C3520" s="23"/>
    </row>
    <row r="3521" spans="1:3" x14ac:dyDescent="0.15">
      <c r="A3521" s="25">
        <v>3521</v>
      </c>
      <c r="B3521" s="34" t="s">
        <v>2465</v>
      </c>
      <c r="C3521" s="23"/>
    </row>
    <row r="3522" spans="1:3" x14ac:dyDescent="0.15">
      <c r="A3522" s="19">
        <v>3522</v>
      </c>
      <c r="B3522" s="34" t="s">
        <v>2466</v>
      </c>
      <c r="C3522" s="23"/>
    </row>
    <row r="3523" spans="1:3" x14ac:dyDescent="0.15">
      <c r="A3523" s="19">
        <v>3523</v>
      </c>
      <c r="B3523" s="34" t="s">
        <v>2467</v>
      </c>
      <c r="C3523" s="23"/>
    </row>
    <row r="3524" spans="1:3" x14ac:dyDescent="0.15">
      <c r="A3524" s="25">
        <v>3524</v>
      </c>
      <c r="B3524" s="34" t="s">
        <v>2468</v>
      </c>
      <c r="C3524" s="23"/>
    </row>
    <row r="3525" spans="1:3" x14ac:dyDescent="0.15">
      <c r="A3525" s="19">
        <v>3525</v>
      </c>
      <c r="B3525" s="34" t="s">
        <v>2469</v>
      </c>
      <c r="C3525" s="23"/>
    </row>
    <row r="3526" spans="1:3" x14ac:dyDescent="0.15">
      <c r="A3526" s="25">
        <v>3526</v>
      </c>
      <c r="B3526" s="34" t="s">
        <v>2470</v>
      </c>
      <c r="C3526" s="23"/>
    </row>
    <row r="3527" spans="1:3" x14ac:dyDescent="0.15">
      <c r="A3527" s="19">
        <v>3527</v>
      </c>
      <c r="B3527" s="34" t="s">
        <v>2471</v>
      </c>
      <c r="C3527" s="23"/>
    </row>
    <row r="3528" spans="1:3" x14ac:dyDescent="0.15">
      <c r="A3528" s="25">
        <v>3528</v>
      </c>
      <c r="B3528" s="34" t="s">
        <v>2472</v>
      </c>
      <c r="C3528" s="23"/>
    </row>
    <row r="3529" spans="1:3" x14ac:dyDescent="0.15">
      <c r="A3529" s="19">
        <v>3529</v>
      </c>
      <c r="B3529" s="34" t="s">
        <v>2461</v>
      </c>
      <c r="C3529" s="23"/>
    </row>
    <row r="3530" spans="1:3" x14ac:dyDescent="0.15">
      <c r="A3530" s="19">
        <v>3530</v>
      </c>
      <c r="B3530" s="34" t="s">
        <v>926</v>
      </c>
      <c r="C3530" s="23"/>
    </row>
    <row r="3531" spans="1:3" x14ac:dyDescent="0.15">
      <c r="A3531" s="25">
        <v>3531</v>
      </c>
      <c r="B3531" s="34" t="s">
        <v>927</v>
      </c>
      <c r="C3531" s="23"/>
    </row>
    <row r="3532" spans="1:3" x14ac:dyDescent="0.15">
      <c r="A3532" s="19">
        <v>3532</v>
      </c>
      <c r="B3532" s="34" t="s">
        <v>928</v>
      </c>
      <c r="C3532" s="23"/>
    </row>
    <row r="3533" spans="1:3" x14ac:dyDescent="0.15">
      <c r="A3533" s="25">
        <v>3533</v>
      </c>
      <c r="B3533" s="34" t="s">
        <v>929</v>
      </c>
      <c r="C3533" s="23"/>
    </row>
    <row r="3534" spans="1:3" x14ac:dyDescent="0.15">
      <c r="A3534" s="19">
        <v>3534</v>
      </c>
      <c r="B3534" s="34" t="s">
        <v>930</v>
      </c>
      <c r="C3534" s="23"/>
    </row>
    <row r="3535" spans="1:3" x14ac:dyDescent="0.15">
      <c r="A3535" s="25">
        <v>3535</v>
      </c>
      <c r="B3535" s="34" t="s">
        <v>931</v>
      </c>
      <c r="C3535" s="23"/>
    </row>
    <row r="3536" spans="1:3" x14ac:dyDescent="0.15">
      <c r="A3536" s="19">
        <v>3536</v>
      </c>
      <c r="B3536" s="34" t="s">
        <v>932</v>
      </c>
      <c r="C3536" s="23"/>
    </row>
    <row r="3537" spans="1:3" x14ac:dyDescent="0.15">
      <c r="A3537" s="19">
        <v>3537</v>
      </c>
      <c r="B3537" s="34" t="s">
        <v>1096</v>
      </c>
      <c r="C3537" s="23"/>
    </row>
    <row r="3538" spans="1:3" x14ac:dyDescent="0.15">
      <c r="A3538" s="25">
        <v>3538</v>
      </c>
      <c r="B3538" s="34" t="s">
        <v>1097</v>
      </c>
      <c r="C3538" s="23"/>
    </row>
    <row r="3539" spans="1:3" x14ac:dyDescent="0.15">
      <c r="A3539" s="19">
        <v>3539</v>
      </c>
      <c r="B3539" s="34" t="s">
        <v>1098</v>
      </c>
      <c r="C3539" s="23"/>
    </row>
    <row r="3540" spans="1:3" x14ac:dyDescent="0.15">
      <c r="A3540" s="25">
        <v>3540</v>
      </c>
      <c r="B3540" s="34" t="s">
        <v>1099</v>
      </c>
      <c r="C3540" s="23"/>
    </row>
    <row r="3541" spans="1:3" x14ac:dyDescent="0.15">
      <c r="A3541" s="19">
        <v>3541</v>
      </c>
      <c r="B3541" s="34" t="s">
        <v>1100</v>
      </c>
      <c r="C3541" s="23"/>
    </row>
    <row r="3542" spans="1:3" x14ac:dyDescent="0.15">
      <c r="A3542" s="25">
        <v>3542</v>
      </c>
      <c r="B3542" s="34" t="s">
        <v>1101</v>
      </c>
      <c r="C3542" s="23"/>
    </row>
    <row r="3543" spans="1:3" x14ac:dyDescent="0.15">
      <c r="A3543" s="19">
        <v>3543</v>
      </c>
      <c r="B3543" s="34" t="s">
        <v>1102</v>
      </c>
      <c r="C3543" s="23"/>
    </row>
    <row r="3544" spans="1:3" x14ac:dyDescent="0.15">
      <c r="A3544" s="19">
        <v>3544</v>
      </c>
      <c r="B3544" s="34" t="s">
        <v>1103</v>
      </c>
      <c r="C3544" s="23"/>
    </row>
    <row r="3545" spans="1:3" x14ac:dyDescent="0.15">
      <c r="A3545" s="25">
        <v>3545</v>
      </c>
      <c r="B3545" s="34" t="s">
        <v>1104</v>
      </c>
      <c r="C3545" s="23"/>
    </row>
    <row r="3546" spans="1:3" x14ac:dyDescent="0.15">
      <c r="A3546" s="19">
        <v>3546</v>
      </c>
      <c r="B3546" s="34" t="s">
        <v>1105</v>
      </c>
      <c r="C3546" s="23"/>
    </row>
    <row r="3547" spans="1:3" x14ac:dyDescent="0.15">
      <c r="A3547" s="25">
        <v>3547</v>
      </c>
      <c r="B3547" s="34" t="s">
        <v>1106</v>
      </c>
      <c r="C3547" s="23"/>
    </row>
    <row r="3548" spans="1:3" x14ac:dyDescent="0.15">
      <c r="A3548" s="19">
        <v>3548</v>
      </c>
      <c r="B3548" s="34" t="s">
        <v>1107</v>
      </c>
      <c r="C3548" s="23"/>
    </row>
    <row r="3549" spans="1:3" x14ac:dyDescent="0.15">
      <c r="A3549" s="25">
        <v>3549</v>
      </c>
      <c r="B3549" s="34" t="s">
        <v>1108</v>
      </c>
      <c r="C3549" s="23"/>
    </row>
    <row r="3550" spans="1:3" x14ac:dyDescent="0.15">
      <c r="A3550" s="19">
        <v>3550</v>
      </c>
      <c r="B3550" s="34" t="s">
        <v>1109</v>
      </c>
      <c r="C3550" s="23"/>
    </row>
    <row r="3551" spans="1:3" x14ac:dyDescent="0.15">
      <c r="A3551" s="19">
        <v>3551</v>
      </c>
      <c r="B3551" s="34" t="s">
        <v>1110</v>
      </c>
      <c r="C3551" s="23"/>
    </row>
    <row r="3552" spans="1:3" x14ac:dyDescent="0.15">
      <c r="A3552" s="25">
        <v>3552</v>
      </c>
      <c r="B3552" s="34" t="s">
        <v>1111</v>
      </c>
      <c r="C3552" s="23"/>
    </row>
    <row r="3553" spans="1:3" x14ac:dyDescent="0.15">
      <c r="A3553" s="19">
        <v>3553</v>
      </c>
      <c r="B3553" s="34" t="s">
        <v>1112</v>
      </c>
      <c r="C3553" s="23"/>
    </row>
    <row r="3554" spans="1:3" x14ac:dyDescent="0.15">
      <c r="A3554" s="25">
        <v>3554</v>
      </c>
      <c r="B3554" s="34" t="s">
        <v>1113</v>
      </c>
      <c r="C3554" s="23"/>
    </row>
    <row r="3555" spans="1:3" x14ac:dyDescent="0.15">
      <c r="A3555" s="19">
        <v>3555</v>
      </c>
      <c r="B3555" s="34" t="s">
        <v>1114</v>
      </c>
      <c r="C3555" s="23"/>
    </row>
    <row r="3556" spans="1:3" x14ac:dyDescent="0.15">
      <c r="A3556" s="25">
        <v>3556</v>
      </c>
      <c r="B3556" s="34" t="s">
        <v>1115</v>
      </c>
      <c r="C3556" s="23"/>
    </row>
    <row r="3557" spans="1:3" x14ac:dyDescent="0.15">
      <c r="A3557" s="19">
        <v>3557</v>
      </c>
      <c r="B3557" s="34" t="s">
        <v>1116</v>
      </c>
      <c r="C3557" s="23"/>
    </row>
    <row r="3558" spans="1:3" x14ac:dyDescent="0.15">
      <c r="A3558" s="19">
        <v>3558</v>
      </c>
      <c r="B3558" s="34" t="s">
        <v>961</v>
      </c>
      <c r="C3558" s="23"/>
    </row>
    <row r="3559" spans="1:3" x14ac:dyDescent="0.15">
      <c r="A3559" s="25">
        <v>3559</v>
      </c>
      <c r="B3559" s="34" t="s">
        <v>962</v>
      </c>
      <c r="C3559" s="23"/>
    </row>
    <row r="3560" spans="1:3" x14ac:dyDescent="0.15">
      <c r="A3560" s="19">
        <v>3560</v>
      </c>
      <c r="B3560" s="34" t="s">
        <v>963</v>
      </c>
      <c r="C3560" s="23"/>
    </row>
    <row r="3561" spans="1:3" x14ac:dyDescent="0.15">
      <c r="A3561" s="25">
        <v>3561</v>
      </c>
      <c r="B3561" s="34" t="s">
        <v>964</v>
      </c>
      <c r="C3561" s="23"/>
    </row>
    <row r="3562" spans="1:3" x14ac:dyDescent="0.15">
      <c r="A3562" s="19">
        <v>3562</v>
      </c>
      <c r="B3562" s="34" t="s">
        <v>965</v>
      </c>
      <c r="C3562" s="23"/>
    </row>
    <row r="3563" spans="1:3" x14ac:dyDescent="0.15">
      <c r="A3563" s="25">
        <v>3563</v>
      </c>
      <c r="B3563" s="34" t="s">
        <v>966</v>
      </c>
      <c r="C3563" s="23"/>
    </row>
    <row r="3564" spans="1:3" x14ac:dyDescent="0.15">
      <c r="A3564" s="19">
        <v>3564</v>
      </c>
      <c r="B3564" s="34" t="s">
        <v>967</v>
      </c>
      <c r="C3564" s="23"/>
    </row>
    <row r="3565" spans="1:3" x14ac:dyDescent="0.15">
      <c r="A3565" s="19">
        <v>3565</v>
      </c>
      <c r="B3565" s="34" t="s">
        <v>968</v>
      </c>
      <c r="C3565" s="23"/>
    </row>
    <row r="3566" spans="1:3" x14ac:dyDescent="0.15">
      <c r="A3566" s="25">
        <v>3566</v>
      </c>
      <c r="B3566" s="34" t="s">
        <v>969</v>
      </c>
      <c r="C3566" s="23"/>
    </row>
    <row r="3567" spans="1:3" x14ac:dyDescent="0.15">
      <c r="A3567" s="19">
        <v>3567</v>
      </c>
      <c r="B3567" s="34" t="s">
        <v>970</v>
      </c>
      <c r="C3567" s="23"/>
    </row>
    <row r="3568" spans="1:3" x14ac:dyDescent="0.15">
      <c r="A3568" s="25">
        <v>3568</v>
      </c>
      <c r="B3568" s="34" t="s">
        <v>971</v>
      </c>
      <c r="C3568" s="23"/>
    </row>
    <row r="3569" spans="1:3" x14ac:dyDescent="0.15">
      <c r="A3569" s="19">
        <v>3569</v>
      </c>
      <c r="B3569" s="34" t="s">
        <v>972</v>
      </c>
      <c r="C3569" s="23"/>
    </row>
    <row r="3570" spans="1:3" x14ac:dyDescent="0.15">
      <c r="A3570" s="25">
        <v>3570</v>
      </c>
      <c r="B3570" s="34" t="s">
        <v>973</v>
      </c>
      <c r="C3570" s="23"/>
    </row>
    <row r="3571" spans="1:3" x14ac:dyDescent="0.15">
      <c r="A3571" s="19">
        <v>3571</v>
      </c>
      <c r="B3571" s="34" t="s">
        <v>974</v>
      </c>
      <c r="C3571" s="23"/>
    </row>
    <row r="3572" spans="1:3" x14ac:dyDescent="0.15">
      <c r="A3572" s="19">
        <v>3572</v>
      </c>
      <c r="B3572" s="34" t="s">
        <v>975</v>
      </c>
      <c r="C3572" s="23"/>
    </row>
    <row r="3573" spans="1:3" x14ac:dyDescent="0.15">
      <c r="A3573" s="25">
        <v>3573</v>
      </c>
      <c r="B3573" s="34" t="s">
        <v>976</v>
      </c>
      <c r="C3573" s="23"/>
    </row>
    <row r="3574" spans="1:3" x14ac:dyDescent="0.15">
      <c r="A3574" s="19">
        <v>3574</v>
      </c>
      <c r="B3574" s="34" t="s">
        <v>977</v>
      </c>
      <c r="C3574" s="23"/>
    </row>
    <row r="3575" spans="1:3" x14ac:dyDescent="0.15">
      <c r="A3575" s="25">
        <v>3575</v>
      </c>
      <c r="B3575" s="34" t="s">
        <v>978</v>
      </c>
      <c r="C3575" s="23"/>
    </row>
    <row r="3576" spans="1:3" x14ac:dyDescent="0.15">
      <c r="A3576" s="19">
        <v>3576</v>
      </c>
      <c r="B3576" s="34" t="s">
        <v>979</v>
      </c>
      <c r="C3576" s="23"/>
    </row>
    <row r="3577" spans="1:3" x14ac:dyDescent="0.15">
      <c r="A3577" s="25">
        <v>3577</v>
      </c>
      <c r="B3577" s="34" t="s">
        <v>980</v>
      </c>
      <c r="C3577" s="23"/>
    </row>
    <row r="3578" spans="1:3" x14ac:dyDescent="0.15">
      <c r="A3578" s="19">
        <v>3578</v>
      </c>
      <c r="B3578" s="34" t="s">
        <v>981</v>
      </c>
      <c r="C3578" s="23"/>
    </row>
    <row r="3579" spans="1:3" x14ac:dyDescent="0.15">
      <c r="A3579" s="19">
        <v>3579</v>
      </c>
      <c r="B3579" s="34" t="s">
        <v>982</v>
      </c>
      <c r="C3579" s="23"/>
    </row>
    <row r="3580" spans="1:3" x14ac:dyDescent="0.15">
      <c r="A3580" s="25">
        <v>3580</v>
      </c>
      <c r="B3580" s="34" t="s">
        <v>983</v>
      </c>
      <c r="C3580" s="23"/>
    </row>
    <row r="3581" spans="1:3" x14ac:dyDescent="0.15">
      <c r="A3581" s="19">
        <v>3581</v>
      </c>
      <c r="B3581" s="34" t="s">
        <v>984</v>
      </c>
      <c r="C3581" s="23"/>
    </row>
    <row r="3582" spans="1:3" x14ac:dyDescent="0.15">
      <c r="A3582" s="25">
        <v>3582</v>
      </c>
      <c r="B3582" s="34" t="s">
        <v>985</v>
      </c>
      <c r="C3582" s="23"/>
    </row>
    <row r="3583" spans="1:3" x14ac:dyDescent="0.15">
      <c r="A3583" s="19">
        <v>3583</v>
      </c>
      <c r="B3583" s="34" t="s">
        <v>986</v>
      </c>
      <c r="C3583" s="23"/>
    </row>
    <row r="3584" spans="1:3" x14ac:dyDescent="0.15">
      <c r="A3584" s="25">
        <v>3584</v>
      </c>
      <c r="B3584" s="34" t="s">
        <v>987</v>
      </c>
      <c r="C3584" s="23"/>
    </row>
    <row r="3585" spans="1:3" x14ac:dyDescent="0.15">
      <c r="A3585" s="19">
        <v>3585</v>
      </c>
      <c r="B3585" s="34" t="s">
        <v>988</v>
      </c>
      <c r="C3585" s="23"/>
    </row>
    <row r="3586" spans="1:3" x14ac:dyDescent="0.15">
      <c r="A3586" s="19">
        <v>3586</v>
      </c>
      <c r="B3586" s="34" t="s">
        <v>989</v>
      </c>
      <c r="C3586" s="23"/>
    </row>
    <row r="3587" spans="1:3" x14ac:dyDescent="0.15">
      <c r="A3587" s="25">
        <v>3587</v>
      </c>
      <c r="B3587" s="34" t="s">
        <v>990</v>
      </c>
      <c r="C3587" s="23"/>
    </row>
    <row r="3588" spans="1:3" x14ac:dyDescent="0.15">
      <c r="A3588" s="19">
        <v>3588</v>
      </c>
      <c r="B3588" s="34" t="s">
        <v>1157</v>
      </c>
      <c r="C3588" s="23"/>
    </row>
    <row r="3589" spans="1:3" x14ac:dyDescent="0.15">
      <c r="A3589" s="25">
        <v>3589</v>
      </c>
      <c r="B3589" s="34" t="s">
        <v>1158</v>
      </c>
      <c r="C3589" s="23"/>
    </row>
    <row r="3590" spans="1:3" x14ac:dyDescent="0.15">
      <c r="A3590" s="19">
        <v>3590</v>
      </c>
      <c r="B3590" s="34" t="s">
        <v>1159</v>
      </c>
      <c r="C3590" s="23"/>
    </row>
    <row r="3591" spans="1:3" x14ac:dyDescent="0.15">
      <c r="A3591" s="25">
        <v>3591</v>
      </c>
      <c r="B3591" s="34" t="s">
        <v>1160</v>
      </c>
      <c r="C3591" s="23"/>
    </row>
    <row r="3592" spans="1:3" x14ac:dyDescent="0.15">
      <c r="A3592" s="19">
        <v>3592</v>
      </c>
      <c r="B3592" s="34" t="s">
        <v>1161</v>
      </c>
      <c r="C3592" s="23"/>
    </row>
    <row r="3593" spans="1:3" x14ac:dyDescent="0.15">
      <c r="A3593" s="19">
        <v>3593</v>
      </c>
      <c r="B3593" s="34" t="s">
        <v>3518</v>
      </c>
      <c r="C3593" s="23"/>
    </row>
    <row r="3594" spans="1:3" x14ac:dyDescent="0.15">
      <c r="A3594" s="25">
        <v>3594</v>
      </c>
      <c r="B3594" s="34" t="s">
        <v>3519</v>
      </c>
      <c r="C3594" s="23"/>
    </row>
    <row r="3595" spans="1:3" x14ac:dyDescent="0.15">
      <c r="A3595" s="19">
        <v>3595</v>
      </c>
      <c r="B3595" s="34" t="s">
        <v>3520</v>
      </c>
      <c r="C3595" s="23"/>
    </row>
    <row r="3596" spans="1:3" x14ac:dyDescent="0.15">
      <c r="A3596" s="25">
        <v>3596</v>
      </c>
      <c r="B3596" s="34" t="s">
        <v>3521</v>
      </c>
      <c r="C3596" s="23"/>
    </row>
    <row r="3597" spans="1:3" x14ac:dyDescent="0.15">
      <c r="A3597" s="19">
        <v>3597</v>
      </c>
      <c r="B3597" s="34" t="s">
        <v>3522</v>
      </c>
      <c r="C3597" s="23"/>
    </row>
    <row r="3598" spans="1:3" x14ac:dyDescent="0.15">
      <c r="A3598" s="25">
        <v>3598</v>
      </c>
      <c r="B3598" s="34" t="s">
        <v>3523</v>
      </c>
      <c r="C3598" s="23"/>
    </row>
    <row r="3599" spans="1:3" x14ac:dyDescent="0.15">
      <c r="A3599" s="19">
        <v>3599</v>
      </c>
      <c r="B3599" s="34" t="s">
        <v>3524</v>
      </c>
      <c r="C3599" s="23"/>
    </row>
    <row r="3600" spans="1:3" x14ac:dyDescent="0.15">
      <c r="A3600" s="19">
        <v>3600</v>
      </c>
      <c r="B3600" s="34" t="s">
        <v>3525</v>
      </c>
      <c r="C3600" s="23"/>
    </row>
    <row r="3601" spans="1:3" x14ac:dyDescent="0.15">
      <c r="A3601" s="25">
        <v>3601</v>
      </c>
      <c r="B3601" s="34" t="s">
        <v>3526</v>
      </c>
      <c r="C3601" s="23"/>
    </row>
    <row r="3602" spans="1:3" x14ac:dyDescent="0.15">
      <c r="A3602" s="19">
        <v>3602</v>
      </c>
      <c r="B3602" s="34" t="s">
        <v>3527</v>
      </c>
      <c r="C3602" s="23"/>
    </row>
    <row r="3603" spans="1:3" x14ac:dyDescent="0.15">
      <c r="A3603" s="25">
        <v>3603</v>
      </c>
      <c r="B3603" s="34" t="s">
        <v>3528</v>
      </c>
      <c r="C3603" s="23"/>
    </row>
    <row r="3604" spans="1:3" x14ac:dyDescent="0.15">
      <c r="A3604" s="19">
        <v>3604</v>
      </c>
      <c r="B3604" s="34" t="s">
        <v>3529</v>
      </c>
      <c r="C3604" s="23"/>
    </row>
    <row r="3605" spans="1:3" x14ac:dyDescent="0.15">
      <c r="A3605" s="25">
        <v>3605</v>
      </c>
      <c r="B3605" s="34" t="s">
        <v>3530</v>
      </c>
      <c r="C3605" s="23"/>
    </row>
    <row r="3606" spans="1:3" x14ac:dyDescent="0.15">
      <c r="A3606" s="19">
        <v>3606</v>
      </c>
      <c r="B3606" s="34" t="s">
        <v>3531</v>
      </c>
      <c r="C3606" s="23"/>
    </row>
    <row r="3607" spans="1:3" x14ac:dyDescent="0.15">
      <c r="A3607" s="19">
        <v>3607</v>
      </c>
      <c r="B3607" s="34" t="s">
        <v>3532</v>
      </c>
      <c r="C3607" s="23"/>
    </row>
    <row r="3608" spans="1:3" x14ac:dyDescent="0.15">
      <c r="A3608" s="25">
        <v>3608</v>
      </c>
      <c r="B3608" s="34" t="s">
        <v>3533</v>
      </c>
      <c r="C3608" s="23"/>
    </row>
    <row r="3609" spans="1:3" x14ac:dyDescent="0.15">
      <c r="A3609" s="19">
        <v>3609</v>
      </c>
      <c r="B3609" s="34" t="s">
        <v>3534</v>
      </c>
      <c r="C3609" s="23"/>
    </row>
    <row r="3610" spans="1:3" x14ac:dyDescent="0.15">
      <c r="A3610" s="25">
        <v>3610</v>
      </c>
      <c r="B3610" s="34" t="s">
        <v>3535</v>
      </c>
      <c r="C3610" s="23"/>
    </row>
    <row r="3611" spans="1:3" x14ac:dyDescent="0.15">
      <c r="A3611" s="19">
        <v>3611</v>
      </c>
      <c r="B3611" s="34" t="s">
        <v>3536</v>
      </c>
      <c r="C3611" s="23"/>
    </row>
    <row r="3612" spans="1:3" x14ac:dyDescent="0.15">
      <c r="A3612" s="25">
        <v>3612</v>
      </c>
      <c r="B3612" s="34" t="s">
        <v>3537</v>
      </c>
      <c r="C3612" s="23"/>
    </row>
    <row r="3613" spans="1:3" x14ac:dyDescent="0.15">
      <c r="A3613" s="19">
        <v>3613</v>
      </c>
      <c r="B3613" s="34" t="s">
        <v>3538</v>
      </c>
      <c r="C3613" s="23"/>
    </row>
    <row r="3614" spans="1:3" x14ac:dyDescent="0.15">
      <c r="A3614" s="19">
        <v>3614</v>
      </c>
      <c r="B3614" s="34" t="s">
        <v>3539</v>
      </c>
      <c r="C3614" s="23"/>
    </row>
    <row r="3615" spans="1:3" x14ac:dyDescent="0.15">
      <c r="A3615" s="25">
        <v>3615</v>
      </c>
      <c r="B3615" s="34" t="s">
        <v>3540</v>
      </c>
      <c r="C3615" s="23"/>
    </row>
    <row r="3616" spans="1:3" x14ac:dyDescent="0.15">
      <c r="A3616" s="19">
        <v>3616</v>
      </c>
      <c r="B3616" s="34" t="s">
        <v>3541</v>
      </c>
      <c r="C3616" s="23"/>
    </row>
    <row r="3617" spans="1:3" x14ac:dyDescent="0.15">
      <c r="A3617" s="25">
        <v>3617</v>
      </c>
      <c r="B3617" s="34" t="s">
        <v>1007</v>
      </c>
      <c r="C3617" s="23"/>
    </row>
    <row r="3618" spans="1:3" x14ac:dyDescent="0.15">
      <c r="A3618" s="19">
        <v>3618</v>
      </c>
      <c r="B3618" s="34" t="s">
        <v>1008</v>
      </c>
      <c r="C3618" s="23"/>
    </row>
    <row r="3619" spans="1:3" x14ac:dyDescent="0.15">
      <c r="A3619" s="25">
        <v>3619</v>
      </c>
      <c r="B3619" s="34" t="s">
        <v>1009</v>
      </c>
      <c r="C3619" s="23"/>
    </row>
    <row r="3620" spans="1:3" x14ac:dyDescent="0.15">
      <c r="A3620" s="19">
        <v>3620</v>
      </c>
      <c r="B3620" s="34" t="s">
        <v>1010</v>
      </c>
      <c r="C3620" s="23"/>
    </row>
    <row r="3621" spans="1:3" x14ac:dyDescent="0.15">
      <c r="A3621" s="19">
        <v>3621</v>
      </c>
      <c r="B3621" s="34" t="s">
        <v>1011</v>
      </c>
      <c r="C3621" s="23"/>
    </row>
    <row r="3622" spans="1:3" x14ac:dyDescent="0.15">
      <c r="A3622" s="25">
        <v>3622</v>
      </c>
      <c r="B3622" s="34" t="s">
        <v>1012</v>
      </c>
      <c r="C3622" s="23"/>
    </row>
    <row r="3623" spans="1:3" x14ac:dyDescent="0.15">
      <c r="A3623" s="19">
        <v>3623</v>
      </c>
      <c r="B3623" s="34" t="s">
        <v>1013</v>
      </c>
      <c r="C3623" s="23"/>
    </row>
    <row r="3624" spans="1:3" x14ac:dyDescent="0.15">
      <c r="A3624" s="25">
        <v>3624</v>
      </c>
      <c r="B3624" s="34" t="s">
        <v>1014</v>
      </c>
      <c r="C3624" s="23"/>
    </row>
    <row r="3625" spans="1:3" x14ac:dyDescent="0.15">
      <c r="A3625" s="19">
        <v>3625</v>
      </c>
      <c r="B3625" s="34" t="s">
        <v>1015</v>
      </c>
      <c r="C3625" s="23"/>
    </row>
    <row r="3626" spans="1:3" x14ac:dyDescent="0.15">
      <c r="A3626" s="25">
        <v>3626</v>
      </c>
      <c r="B3626" s="34" t="s">
        <v>1016</v>
      </c>
      <c r="C3626" s="23"/>
    </row>
    <row r="3627" spans="1:3" x14ac:dyDescent="0.15">
      <c r="A3627" s="19">
        <v>3627</v>
      </c>
      <c r="B3627" s="34" t="s">
        <v>1017</v>
      </c>
      <c r="C3627" s="23"/>
    </row>
    <row r="3628" spans="1:3" x14ac:dyDescent="0.15">
      <c r="A3628" s="19">
        <v>3628</v>
      </c>
      <c r="B3628" s="34" t="s">
        <v>1018</v>
      </c>
      <c r="C3628" s="23"/>
    </row>
    <row r="3629" spans="1:3" x14ac:dyDescent="0.15">
      <c r="A3629" s="25">
        <v>3629</v>
      </c>
      <c r="B3629" s="34" t="s">
        <v>1019</v>
      </c>
      <c r="C3629" s="23"/>
    </row>
    <row r="3630" spans="1:3" x14ac:dyDescent="0.15">
      <c r="A3630" s="19">
        <v>3630</v>
      </c>
      <c r="B3630" s="34" t="s">
        <v>1020</v>
      </c>
      <c r="C3630" s="23"/>
    </row>
    <row r="3631" spans="1:3" x14ac:dyDescent="0.15">
      <c r="A3631" s="25">
        <v>3631</v>
      </c>
      <c r="B3631" s="34" t="s">
        <v>1021</v>
      </c>
      <c r="C3631" s="23"/>
    </row>
    <row r="3632" spans="1:3" x14ac:dyDescent="0.15">
      <c r="A3632" s="19">
        <v>3632</v>
      </c>
      <c r="B3632" s="34" t="s">
        <v>1022</v>
      </c>
      <c r="C3632" s="23"/>
    </row>
    <row r="3633" spans="1:3" x14ac:dyDescent="0.15">
      <c r="A3633" s="25">
        <v>3633</v>
      </c>
      <c r="B3633" s="34" t="s">
        <v>1023</v>
      </c>
      <c r="C3633" s="23"/>
    </row>
    <row r="3634" spans="1:3" x14ac:dyDescent="0.15">
      <c r="A3634" s="19">
        <v>3634</v>
      </c>
      <c r="B3634" s="34" t="s">
        <v>1024</v>
      </c>
      <c r="C3634" s="23"/>
    </row>
    <row r="3635" spans="1:3" x14ac:dyDescent="0.15">
      <c r="A3635" s="19">
        <v>3635</v>
      </c>
      <c r="B3635" s="34" t="s">
        <v>1025</v>
      </c>
      <c r="C3635" s="23"/>
    </row>
    <row r="3636" spans="1:3" x14ac:dyDescent="0.15">
      <c r="A3636" s="25">
        <v>3636</v>
      </c>
      <c r="B3636" s="34" t="s">
        <v>1026</v>
      </c>
      <c r="C3636" s="23"/>
    </row>
    <row r="3637" spans="1:3" x14ac:dyDescent="0.15">
      <c r="A3637" s="19">
        <v>3637</v>
      </c>
      <c r="B3637" s="34" t="s">
        <v>1027</v>
      </c>
      <c r="C3637" s="23"/>
    </row>
    <row r="3638" spans="1:3" x14ac:dyDescent="0.15">
      <c r="A3638" s="25">
        <v>3638</v>
      </c>
      <c r="B3638" s="34" t="s">
        <v>1028</v>
      </c>
      <c r="C3638" s="23"/>
    </row>
    <row r="3639" spans="1:3" x14ac:dyDescent="0.15">
      <c r="A3639" s="19">
        <v>3639</v>
      </c>
      <c r="B3639" s="34" t="s">
        <v>1029</v>
      </c>
      <c r="C3639" s="23"/>
    </row>
    <row r="3640" spans="1:3" x14ac:dyDescent="0.15">
      <c r="A3640" s="25">
        <v>3640</v>
      </c>
      <c r="B3640" s="34" t="s">
        <v>1030</v>
      </c>
      <c r="C3640" s="23"/>
    </row>
    <row r="3641" spans="1:3" x14ac:dyDescent="0.15">
      <c r="A3641" s="19">
        <v>3641</v>
      </c>
      <c r="B3641" s="34" t="s">
        <v>1031</v>
      </c>
      <c r="C3641" s="23"/>
    </row>
    <row r="3642" spans="1:3" x14ac:dyDescent="0.15">
      <c r="A3642" s="19">
        <v>3642</v>
      </c>
      <c r="B3642" s="34" t="s">
        <v>1032</v>
      </c>
      <c r="C3642" s="23"/>
    </row>
    <row r="3643" spans="1:3" x14ac:dyDescent="0.15">
      <c r="A3643" s="25">
        <v>3643</v>
      </c>
      <c r="B3643" s="34" t="s">
        <v>1033</v>
      </c>
      <c r="C3643" s="23"/>
    </row>
    <row r="3644" spans="1:3" x14ac:dyDescent="0.15">
      <c r="A3644" s="19">
        <v>3644</v>
      </c>
      <c r="B3644" s="34" t="s">
        <v>1034</v>
      </c>
      <c r="C3644" s="23"/>
    </row>
    <row r="3645" spans="1:3" x14ac:dyDescent="0.15">
      <c r="A3645" s="25">
        <v>3645</v>
      </c>
      <c r="B3645" s="34" t="s">
        <v>1035</v>
      </c>
      <c r="C3645" s="23"/>
    </row>
    <row r="3646" spans="1:3" x14ac:dyDescent="0.15">
      <c r="A3646" s="19">
        <v>3646</v>
      </c>
      <c r="B3646" s="34" t="s">
        <v>1036</v>
      </c>
      <c r="C3646" s="23"/>
    </row>
    <row r="3647" spans="1:3" x14ac:dyDescent="0.15">
      <c r="A3647" s="25">
        <v>3647</v>
      </c>
      <c r="B3647" s="34" t="s">
        <v>1037</v>
      </c>
      <c r="C3647" s="23"/>
    </row>
    <row r="3648" spans="1:3" x14ac:dyDescent="0.15">
      <c r="A3648" s="19">
        <v>3648</v>
      </c>
      <c r="B3648" s="34" t="s">
        <v>1038</v>
      </c>
      <c r="C3648" s="23"/>
    </row>
    <row r="3649" spans="1:3" x14ac:dyDescent="0.15">
      <c r="A3649" s="19">
        <v>3649</v>
      </c>
      <c r="B3649" s="34" t="s">
        <v>1039</v>
      </c>
      <c r="C3649" s="23"/>
    </row>
    <row r="3650" spans="1:3" x14ac:dyDescent="0.15">
      <c r="A3650" s="25">
        <v>3650</v>
      </c>
      <c r="B3650" s="34" t="s">
        <v>1040</v>
      </c>
      <c r="C3650" s="23"/>
    </row>
    <row r="3651" spans="1:3" x14ac:dyDescent="0.15">
      <c r="A3651" s="19">
        <v>3651</v>
      </c>
      <c r="B3651" s="34" t="s">
        <v>1041</v>
      </c>
      <c r="C3651" s="23"/>
    </row>
    <row r="3652" spans="1:3" x14ac:dyDescent="0.15">
      <c r="A3652" s="25">
        <v>3652</v>
      </c>
      <c r="B3652" s="34" t="s">
        <v>1042</v>
      </c>
      <c r="C3652" s="23"/>
    </row>
    <row r="3653" spans="1:3" x14ac:dyDescent="0.15">
      <c r="A3653" s="19">
        <v>3653</v>
      </c>
      <c r="B3653" s="34" t="s">
        <v>1043</v>
      </c>
      <c r="C3653" s="23"/>
    </row>
    <row r="3654" spans="1:3" x14ac:dyDescent="0.15">
      <c r="A3654" s="25">
        <v>3654</v>
      </c>
      <c r="B3654" s="34" t="s">
        <v>1044</v>
      </c>
      <c r="C3654" s="23"/>
    </row>
    <row r="3655" spans="1:3" x14ac:dyDescent="0.15">
      <c r="A3655" s="19">
        <v>3655</v>
      </c>
      <c r="B3655" s="34" t="s">
        <v>1045</v>
      </c>
      <c r="C3655" s="23"/>
    </row>
    <row r="3656" spans="1:3" x14ac:dyDescent="0.15">
      <c r="A3656" s="19">
        <v>3656</v>
      </c>
      <c r="B3656" s="34" t="s">
        <v>1046</v>
      </c>
      <c r="C3656" s="23"/>
    </row>
    <row r="3657" spans="1:3" x14ac:dyDescent="0.15">
      <c r="A3657" s="25">
        <v>3657</v>
      </c>
      <c r="B3657" s="34" t="s">
        <v>1047</v>
      </c>
      <c r="C3657" s="23"/>
    </row>
    <row r="3658" spans="1:3" x14ac:dyDescent="0.15">
      <c r="A3658" s="19">
        <v>3658</v>
      </c>
      <c r="B3658" s="34" t="s">
        <v>1048</v>
      </c>
      <c r="C3658" s="23"/>
    </row>
    <row r="3659" spans="1:3" x14ac:dyDescent="0.15">
      <c r="A3659" s="25">
        <v>3659</v>
      </c>
      <c r="B3659" s="34" t="s">
        <v>1049</v>
      </c>
      <c r="C3659" s="23"/>
    </row>
    <row r="3660" spans="1:3" x14ac:dyDescent="0.15">
      <c r="A3660" s="19">
        <v>3660</v>
      </c>
      <c r="B3660" s="34" t="s">
        <v>3576</v>
      </c>
      <c r="C3660" s="23"/>
    </row>
    <row r="3661" spans="1:3" x14ac:dyDescent="0.15">
      <c r="A3661" s="25">
        <v>3661</v>
      </c>
      <c r="B3661" s="34" t="s">
        <v>3577</v>
      </c>
      <c r="C3661" s="23"/>
    </row>
    <row r="3662" spans="1:3" x14ac:dyDescent="0.15">
      <c r="A3662" s="19">
        <v>3662</v>
      </c>
      <c r="B3662" s="34" t="s">
        <v>3578</v>
      </c>
      <c r="C3662" s="23"/>
    </row>
    <row r="3663" spans="1:3" x14ac:dyDescent="0.15">
      <c r="A3663" s="19">
        <v>3663</v>
      </c>
      <c r="B3663" s="34" t="s">
        <v>3579</v>
      </c>
      <c r="C3663" s="23"/>
    </row>
    <row r="3664" spans="1:3" x14ac:dyDescent="0.15">
      <c r="A3664" s="25">
        <v>3664</v>
      </c>
      <c r="B3664" s="34" t="s">
        <v>3580</v>
      </c>
      <c r="C3664" s="23"/>
    </row>
    <row r="3665" spans="1:3" x14ac:dyDescent="0.15">
      <c r="A3665" s="19">
        <v>3665</v>
      </c>
      <c r="B3665" s="34" t="s">
        <v>3056</v>
      </c>
      <c r="C3665" s="23"/>
    </row>
    <row r="3666" spans="1:3" x14ac:dyDescent="0.15">
      <c r="A3666" s="25">
        <v>3666</v>
      </c>
      <c r="B3666" s="34" t="s">
        <v>3057</v>
      </c>
      <c r="C3666" s="23"/>
    </row>
    <row r="3667" spans="1:3" x14ac:dyDescent="0.15">
      <c r="A3667" s="19">
        <v>3667</v>
      </c>
      <c r="B3667" s="34" t="s">
        <v>3058</v>
      </c>
      <c r="C3667" s="23"/>
    </row>
    <row r="3668" spans="1:3" x14ac:dyDescent="0.15">
      <c r="A3668" s="25">
        <v>3668</v>
      </c>
      <c r="B3668" s="34" t="s">
        <v>3059</v>
      </c>
      <c r="C3668" s="23"/>
    </row>
    <row r="3669" spans="1:3" x14ac:dyDescent="0.15">
      <c r="A3669" s="19">
        <v>3669</v>
      </c>
      <c r="B3669" s="34" t="s">
        <v>2343</v>
      </c>
      <c r="C3669" s="23"/>
    </row>
    <row r="3670" spans="1:3" x14ac:dyDescent="0.15">
      <c r="A3670" s="19">
        <v>3670</v>
      </c>
      <c r="B3670" s="34" t="s">
        <v>2344</v>
      </c>
      <c r="C3670" s="23"/>
    </row>
    <row r="3671" spans="1:3" x14ac:dyDescent="0.15">
      <c r="A3671" s="25">
        <v>3671</v>
      </c>
      <c r="B3671" s="34" t="s">
        <v>2345</v>
      </c>
      <c r="C3671" s="23"/>
    </row>
    <row r="3672" spans="1:3" x14ac:dyDescent="0.15">
      <c r="A3672" s="19">
        <v>3672</v>
      </c>
      <c r="B3672" s="34" t="s">
        <v>2346</v>
      </c>
      <c r="C3672" s="23"/>
    </row>
    <row r="3673" spans="1:3" x14ac:dyDescent="0.15">
      <c r="A3673" s="25">
        <v>3673</v>
      </c>
      <c r="B3673" s="34" t="s">
        <v>2347</v>
      </c>
      <c r="C3673" s="23"/>
    </row>
    <row r="3674" spans="1:3" x14ac:dyDescent="0.15">
      <c r="A3674" s="19">
        <v>3674</v>
      </c>
      <c r="B3674" s="34" t="s">
        <v>2348</v>
      </c>
      <c r="C3674" s="23"/>
    </row>
    <row r="3675" spans="1:3" x14ac:dyDescent="0.15">
      <c r="A3675" s="25">
        <v>3675</v>
      </c>
      <c r="B3675" s="34" t="s">
        <v>2349</v>
      </c>
      <c r="C3675" s="23"/>
    </row>
    <row r="3676" spans="1:3" x14ac:dyDescent="0.15">
      <c r="A3676" s="19">
        <v>3676</v>
      </c>
      <c r="B3676" s="34" t="s">
        <v>2350</v>
      </c>
      <c r="C3676" s="23"/>
    </row>
    <row r="3677" spans="1:3" x14ac:dyDescent="0.15">
      <c r="A3677" s="19">
        <v>3677</v>
      </c>
      <c r="B3677" s="34" t="s">
        <v>2351</v>
      </c>
      <c r="C3677" s="23"/>
    </row>
    <row r="3678" spans="1:3" x14ac:dyDescent="0.15">
      <c r="A3678" s="25">
        <v>3678</v>
      </c>
      <c r="B3678" s="34" t="s">
        <v>2352</v>
      </c>
      <c r="C3678" s="23"/>
    </row>
    <row r="3679" spans="1:3" x14ac:dyDescent="0.15">
      <c r="A3679" s="19">
        <v>3679</v>
      </c>
      <c r="B3679" s="34" t="s">
        <v>2353</v>
      </c>
      <c r="C3679" s="23"/>
    </row>
    <row r="3680" spans="1:3" x14ac:dyDescent="0.15">
      <c r="A3680" s="25">
        <v>3680</v>
      </c>
      <c r="B3680" s="34" t="s">
        <v>2354</v>
      </c>
      <c r="C3680" s="23"/>
    </row>
    <row r="3681" spans="1:3" x14ac:dyDescent="0.15">
      <c r="A3681" s="19">
        <v>3681</v>
      </c>
      <c r="B3681" s="34" t="s">
        <v>1077</v>
      </c>
      <c r="C3681" s="23"/>
    </row>
    <row r="3682" spans="1:3" x14ac:dyDescent="0.15">
      <c r="A3682" s="25">
        <v>3682</v>
      </c>
      <c r="B3682" s="34" t="s">
        <v>1078</v>
      </c>
      <c r="C3682" s="23"/>
    </row>
    <row r="3683" spans="1:3" x14ac:dyDescent="0.15">
      <c r="A3683" s="19">
        <v>3683</v>
      </c>
      <c r="B3683" s="34" t="s">
        <v>1079</v>
      </c>
      <c r="C3683" s="23"/>
    </row>
    <row r="3684" spans="1:3" x14ac:dyDescent="0.15">
      <c r="A3684" s="19">
        <v>3684</v>
      </c>
      <c r="B3684" s="34" t="s">
        <v>1080</v>
      </c>
      <c r="C3684" s="23"/>
    </row>
    <row r="3685" spans="1:3" x14ac:dyDescent="0.15">
      <c r="A3685" s="25">
        <v>3685</v>
      </c>
      <c r="B3685" s="34" t="s">
        <v>1081</v>
      </c>
      <c r="C3685" s="23"/>
    </row>
    <row r="3686" spans="1:3" x14ac:dyDescent="0.15">
      <c r="A3686" s="19">
        <v>3686</v>
      </c>
      <c r="B3686" s="34" t="s">
        <v>1082</v>
      </c>
      <c r="C3686" s="23"/>
    </row>
    <row r="3687" spans="1:3" x14ac:dyDescent="0.15">
      <c r="A3687" s="25">
        <v>3687</v>
      </c>
      <c r="B3687" s="34" t="s">
        <v>1083</v>
      </c>
      <c r="C3687" s="23"/>
    </row>
    <row r="3688" spans="1:3" x14ac:dyDescent="0.15">
      <c r="A3688" s="19">
        <v>3688</v>
      </c>
      <c r="B3688" s="34" t="s">
        <v>1084</v>
      </c>
      <c r="C3688" s="23"/>
    </row>
    <row r="3689" spans="1:3" x14ac:dyDescent="0.15">
      <c r="A3689" s="25">
        <v>3689</v>
      </c>
      <c r="B3689" s="34" t="s">
        <v>1085</v>
      </c>
      <c r="C3689" s="23"/>
    </row>
    <row r="3690" spans="1:3" x14ac:dyDescent="0.15">
      <c r="A3690" s="19">
        <v>3690</v>
      </c>
      <c r="B3690" s="34" t="s">
        <v>1086</v>
      </c>
      <c r="C3690" s="23"/>
    </row>
    <row r="3691" spans="1:3" x14ac:dyDescent="0.15">
      <c r="A3691" s="19">
        <v>3691</v>
      </c>
      <c r="B3691" s="34" t="s">
        <v>3459</v>
      </c>
      <c r="C3691" s="23"/>
    </row>
    <row r="3692" spans="1:3" x14ac:dyDescent="0.15">
      <c r="A3692" s="25">
        <v>3692</v>
      </c>
      <c r="B3692" s="34" t="s">
        <v>3460</v>
      </c>
      <c r="C3692" s="23"/>
    </row>
    <row r="3693" spans="1:3" x14ac:dyDescent="0.15">
      <c r="A3693" s="19">
        <v>3693</v>
      </c>
      <c r="B3693" s="34" t="s">
        <v>3461</v>
      </c>
      <c r="C3693" s="23"/>
    </row>
    <row r="3694" spans="1:3" x14ac:dyDescent="0.15">
      <c r="A3694" s="25">
        <v>3694</v>
      </c>
      <c r="B3694" s="34" t="s">
        <v>3462</v>
      </c>
      <c r="C3694" s="23"/>
    </row>
    <row r="3695" spans="1:3" x14ac:dyDescent="0.15">
      <c r="A3695" s="19">
        <v>3695</v>
      </c>
      <c r="B3695" s="34" t="s">
        <v>3463</v>
      </c>
      <c r="C3695" s="23"/>
    </row>
    <row r="3696" spans="1:3" x14ac:dyDescent="0.15">
      <c r="A3696" s="25">
        <v>3696</v>
      </c>
      <c r="B3696" s="34" t="s">
        <v>3464</v>
      </c>
      <c r="C3696" s="23"/>
    </row>
    <row r="3697" spans="1:3" x14ac:dyDescent="0.15">
      <c r="A3697" s="19">
        <v>3697</v>
      </c>
      <c r="B3697" s="34" t="s">
        <v>3465</v>
      </c>
      <c r="C3697" s="23"/>
    </row>
    <row r="3698" spans="1:3" x14ac:dyDescent="0.15">
      <c r="A3698" s="19">
        <v>3698</v>
      </c>
      <c r="B3698" s="34" t="s">
        <v>3466</v>
      </c>
      <c r="C3698" s="23"/>
    </row>
    <row r="3699" spans="1:3" x14ac:dyDescent="0.15">
      <c r="A3699" s="25">
        <v>3699</v>
      </c>
      <c r="B3699" s="34" t="s">
        <v>3467</v>
      </c>
      <c r="C3699" s="23"/>
    </row>
    <row r="3700" spans="1:3" x14ac:dyDescent="0.15">
      <c r="A3700" s="19">
        <v>3700</v>
      </c>
      <c r="B3700" s="34" t="s">
        <v>3468</v>
      </c>
      <c r="C3700" s="23"/>
    </row>
    <row r="3701" spans="1:3" x14ac:dyDescent="0.15">
      <c r="A3701" s="25">
        <v>3701</v>
      </c>
      <c r="B3701" s="34" t="s">
        <v>3469</v>
      </c>
      <c r="C3701" s="23"/>
    </row>
    <row r="3702" spans="1:3" x14ac:dyDescent="0.15">
      <c r="A3702" s="19">
        <v>3702</v>
      </c>
      <c r="B3702" s="34" t="s">
        <v>3470</v>
      </c>
      <c r="C3702" s="23"/>
    </row>
    <row r="3703" spans="1:3" x14ac:dyDescent="0.15">
      <c r="A3703" s="25">
        <v>3703</v>
      </c>
      <c r="B3703" s="34" t="s">
        <v>3471</v>
      </c>
      <c r="C3703" s="23"/>
    </row>
    <row r="3704" spans="1:3" x14ac:dyDescent="0.15">
      <c r="A3704" s="19">
        <v>3704</v>
      </c>
      <c r="B3704" s="34" t="s">
        <v>3472</v>
      </c>
      <c r="C3704" s="23"/>
    </row>
    <row r="3705" spans="1:3" x14ac:dyDescent="0.15">
      <c r="A3705" s="19">
        <v>3705</v>
      </c>
      <c r="B3705" s="34" t="s">
        <v>3473</v>
      </c>
      <c r="C3705" s="23"/>
    </row>
    <row r="3706" spans="1:3" x14ac:dyDescent="0.15">
      <c r="A3706" s="25">
        <v>3706</v>
      </c>
      <c r="B3706" s="34" t="s">
        <v>3474</v>
      </c>
      <c r="C3706" s="23"/>
    </row>
    <row r="3707" spans="1:3" x14ac:dyDescent="0.15">
      <c r="A3707" s="19">
        <v>3707</v>
      </c>
      <c r="B3707" s="34" t="s">
        <v>3475</v>
      </c>
      <c r="C3707" s="23"/>
    </row>
    <row r="3708" spans="1:3" x14ac:dyDescent="0.15">
      <c r="A3708" s="25">
        <v>3708</v>
      </c>
      <c r="B3708" s="34" t="s">
        <v>3476</v>
      </c>
      <c r="C3708" s="23"/>
    </row>
    <row r="3709" spans="1:3" x14ac:dyDescent="0.15">
      <c r="A3709" s="19">
        <v>3709</v>
      </c>
      <c r="B3709" s="34" t="s">
        <v>3477</v>
      </c>
      <c r="C3709" s="23"/>
    </row>
    <row r="3710" spans="1:3" x14ac:dyDescent="0.15">
      <c r="A3710" s="25">
        <v>3710</v>
      </c>
      <c r="B3710" s="34" t="s">
        <v>3478</v>
      </c>
      <c r="C3710" s="23"/>
    </row>
    <row r="3711" spans="1:3" x14ac:dyDescent="0.15">
      <c r="A3711" s="19">
        <v>3711</v>
      </c>
      <c r="B3711" s="34" t="s">
        <v>3479</v>
      </c>
      <c r="C3711" s="23"/>
    </row>
    <row r="3712" spans="1:3" x14ac:dyDescent="0.15">
      <c r="A3712" s="19">
        <v>3712</v>
      </c>
      <c r="B3712" s="34" t="s">
        <v>3480</v>
      </c>
      <c r="C3712" s="23"/>
    </row>
    <row r="3713" spans="1:3" x14ac:dyDescent="0.15">
      <c r="A3713" s="25">
        <v>3713</v>
      </c>
      <c r="B3713" s="34" t="s">
        <v>3481</v>
      </c>
      <c r="C3713" s="23"/>
    </row>
    <row r="3714" spans="1:3" x14ac:dyDescent="0.15">
      <c r="A3714" s="19">
        <v>3714</v>
      </c>
      <c r="B3714" s="34" t="s">
        <v>3482</v>
      </c>
      <c r="C3714" s="23"/>
    </row>
    <row r="3715" spans="1:3" x14ac:dyDescent="0.15">
      <c r="A3715" s="25">
        <v>3715</v>
      </c>
      <c r="B3715" s="34" t="s">
        <v>3483</v>
      </c>
      <c r="C3715" s="23"/>
    </row>
    <row r="3716" spans="1:3" x14ac:dyDescent="0.15">
      <c r="A3716" s="19">
        <v>3716</v>
      </c>
      <c r="B3716" s="34" t="s">
        <v>3484</v>
      </c>
      <c r="C3716" s="23"/>
    </row>
    <row r="3717" spans="1:3" x14ac:dyDescent="0.15">
      <c r="A3717" s="25">
        <v>3717</v>
      </c>
      <c r="B3717" s="34" t="s">
        <v>3485</v>
      </c>
      <c r="C3717" s="23"/>
    </row>
    <row r="3718" spans="1:3" x14ac:dyDescent="0.15">
      <c r="A3718" s="19">
        <v>3718</v>
      </c>
      <c r="B3718" s="34" t="s">
        <v>3486</v>
      </c>
      <c r="C3718" s="23"/>
    </row>
    <row r="3719" spans="1:3" x14ac:dyDescent="0.15">
      <c r="A3719" s="19">
        <v>3719</v>
      </c>
      <c r="B3719" s="34" t="s">
        <v>3487</v>
      </c>
      <c r="C3719" s="23"/>
    </row>
    <row r="3720" spans="1:3" x14ac:dyDescent="0.15">
      <c r="A3720" s="25">
        <v>3720</v>
      </c>
      <c r="B3720" s="34" t="s">
        <v>3488</v>
      </c>
      <c r="C3720" s="23"/>
    </row>
    <row r="3721" spans="1:3" x14ac:dyDescent="0.15">
      <c r="A3721" s="19">
        <v>3721</v>
      </c>
      <c r="B3721" s="34" t="s">
        <v>289</v>
      </c>
      <c r="C3721" s="23"/>
    </row>
    <row r="3722" spans="1:3" x14ac:dyDescent="0.15">
      <c r="A3722" s="25">
        <v>3722</v>
      </c>
      <c r="B3722" s="34" t="s">
        <v>2685</v>
      </c>
      <c r="C3722" s="23"/>
    </row>
    <row r="3723" spans="1:3" x14ac:dyDescent="0.15">
      <c r="A3723" s="19">
        <v>3723</v>
      </c>
      <c r="B3723" s="34" t="s">
        <v>2686</v>
      </c>
      <c r="C3723" s="23"/>
    </row>
    <row r="3724" spans="1:3" x14ac:dyDescent="0.15">
      <c r="A3724" s="25">
        <v>3724</v>
      </c>
      <c r="B3724" s="34" t="s">
        <v>2687</v>
      </c>
      <c r="C3724" s="23"/>
    </row>
    <row r="3725" spans="1:3" x14ac:dyDescent="0.15">
      <c r="A3725" s="19">
        <v>3725</v>
      </c>
      <c r="B3725" s="34" t="s">
        <v>3489</v>
      </c>
      <c r="C3725" s="23"/>
    </row>
    <row r="3726" spans="1:3" x14ac:dyDescent="0.15">
      <c r="A3726" s="19">
        <v>3726</v>
      </c>
      <c r="B3726" s="34" t="s">
        <v>3490</v>
      </c>
      <c r="C3726" s="23"/>
    </row>
    <row r="3727" spans="1:3" x14ac:dyDescent="0.15">
      <c r="A3727" s="25">
        <v>3727</v>
      </c>
      <c r="B3727" s="34" t="s">
        <v>3491</v>
      </c>
      <c r="C3727" s="23"/>
    </row>
    <row r="3728" spans="1:3" x14ac:dyDescent="0.15">
      <c r="A3728" s="19">
        <v>3728</v>
      </c>
      <c r="B3728" s="34" t="s">
        <v>3492</v>
      </c>
      <c r="C3728" s="23"/>
    </row>
    <row r="3729" spans="1:3" x14ac:dyDescent="0.15">
      <c r="A3729" s="25">
        <v>3729</v>
      </c>
      <c r="B3729" s="34" t="s">
        <v>3493</v>
      </c>
      <c r="C3729" s="23"/>
    </row>
    <row r="3730" spans="1:3" x14ac:dyDescent="0.15">
      <c r="A3730" s="19">
        <v>3730</v>
      </c>
      <c r="B3730" s="34" t="s">
        <v>3494</v>
      </c>
      <c r="C3730" s="23"/>
    </row>
    <row r="3731" spans="1:3" x14ac:dyDescent="0.15">
      <c r="A3731" s="25">
        <v>3731</v>
      </c>
      <c r="B3731" s="34" t="s">
        <v>3495</v>
      </c>
      <c r="C3731" s="23"/>
    </row>
    <row r="3732" spans="1:3" x14ac:dyDescent="0.15">
      <c r="A3732" s="19">
        <v>3732</v>
      </c>
      <c r="B3732" s="34" t="s">
        <v>3496</v>
      </c>
      <c r="C3732" s="23"/>
    </row>
    <row r="3733" spans="1:3" x14ac:dyDescent="0.15">
      <c r="A3733" s="19">
        <v>3733</v>
      </c>
      <c r="B3733" s="34" t="s">
        <v>3497</v>
      </c>
      <c r="C3733" s="23"/>
    </row>
    <row r="3734" spans="1:3" x14ac:dyDescent="0.15">
      <c r="A3734" s="25">
        <v>3734</v>
      </c>
      <c r="B3734" s="34" t="s">
        <v>3498</v>
      </c>
      <c r="C3734" s="23"/>
    </row>
    <row r="3735" spans="1:3" x14ac:dyDescent="0.15">
      <c r="A3735" s="19">
        <v>3735</v>
      </c>
      <c r="B3735" s="34" t="s">
        <v>3499</v>
      </c>
      <c r="C3735" s="23"/>
    </row>
    <row r="3736" spans="1:3" x14ac:dyDescent="0.15">
      <c r="A3736" s="25">
        <v>3736</v>
      </c>
      <c r="B3736" s="34" t="s">
        <v>1419</v>
      </c>
      <c r="C3736" s="23"/>
    </row>
    <row r="3737" spans="1:3" x14ac:dyDescent="0.15">
      <c r="A3737" s="19">
        <v>3737</v>
      </c>
      <c r="B3737" s="34" t="s">
        <v>1420</v>
      </c>
      <c r="C3737" s="23"/>
    </row>
    <row r="3738" spans="1:3" x14ac:dyDescent="0.15">
      <c r="A3738" s="25">
        <v>3738</v>
      </c>
      <c r="B3738" s="34" t="s">
        <v>1421</v>
      </c>
      <c r="C3738" s="23"/>
    </row>
    <row r="3739" spans="1:3" x14ac:dyDescent="0.15">
      <c r="A3739" s="19">
        <v>3739</v>
      </c>
      <c r="B3739" s="34" t="s">
        <v>1422</v>
      </c>
      <c r="C3739" s="23"/>
    </row>
    <row r="3740" spans="1:3" x14ac:dyDescent="0.15">
      <c r="A3740" s="19">
        <v>3740</v>
      </c>
      <c r="B3740" s="34" t="s">
        <v>1423</v>
      </c>
      <c r="C3740" s="23"/>
    </row>
    <row r="3741" spans="1:3" x14ac:dyDescent="0.15">
      <c r="A3741" s="25">
        <v>3741</v>
      </c>
      <c r="B3741" s="34" t="s">
        <v>1424</v>
      </c>
      <c r="C3741" s="23"/>
    </row>
    <row r="3742" spans="1:3" x14ac:dyDescent="0.15">
      <c r="A3742" s="19">
        <v>3742</v>
      </c>
      <c r="B3742" s="34" t="s">
        <v>1425</v>
      </c>
      <c r="C3742" s="23"/>
    </row>
    <row r="3743" spans="1:3" x14ac:dyDescent="0.15">
      <c r="A3743" s="25">
        <v>3743</v>
      </c>
      <c r="B3743" s="34" t="s">
        <v>1426</v>
      </c>
      <c r="C3743" s="23"/>
    </row>
    <row r="3744" spans="1:3" x14ac:dyDescent="0.15">
      <c r="A3744" s="19">
        <v>3744</v>
      </c>
      <c r="B3744" s="34" t="s">
        <v>1427</v>
      </c>
      <c r="C3744" s="23"/>
    </row>
    <row r="3745" spans="1:3" x14ac:dyDescent="0.15">
      <c r="A3745" s="25">
        <v>3745</v>
      </c>
      <c r="B3745" s="34" t="s">
        <v>1428</v>
      </c>
      <c r="C3745" s="23"/>
    </row>
    <row r="3746" spans="1:3" x14ac:dyDescent="0.15">
      <c r="A3746" s="19">
        <v>3746</v>
      </c>
      <c r="B3746" s="34" t="s">
        <v>1429</v>
      </c>
      <c r="C3746" s="23"/>
    </row>
    <row r="3747" spans="1:3" x14ac:dyDescent="0.15">
      <c r="A3747" s="19">
        <v>3747</v>
      </c>
      <c r="B3747" s="34" t="s">
        <v>1430</v>
      </c>
      <c r="C3747" s="23"/>
    </row>
    <row r="3748" spans="1:3" x14ac:dyDescent="0.15">
      <c r="A3748" s="25">
        <v>3748</v>
      </c>
      <c r="B3748" s="34" t="s">
        <v>1431</v>
      </c>
      <c r="C3748" s="23"/>
    </row>
    <row r="3749" spans="1:3" x14ac:dyDescent="0.15">
      <c r="A3749" s="19">
        <v>3749</v>
      </c>
      <c r="B3749" s="34" t="s">
        <v>1432</v>
      </c>
      <c r="C3749" s="23"/>
    </row>
    <row r="3750" spans="1:3" x14ac:dyDescent="0.15">
      <c r="A3750" s="25">
        <v>3750</v>
      </c>
      <c r="B3750" s="34" t="s">
        <v>1433</v>
      </c>
      <c r="C3750" s="23"/>
    </row>
    <row r="3751" spans="1:3" x14ac:dyDescent="0.15">
      <c r="A3751" s="19">
        <v>3751</v>
      </c>
      <c r="B3751" s="34" t="s">
        <v>1434</v>
      </c>
      <c r="C3751" s="23"/>
    </row>
    <row r="3752" spans="1:3" x14ac:dyDescent="0.15">
      <c r="A3752" s="25">
        <v>3752</v>
      </c>
      <c r="B3752" s="34" t="s">
        <v>1435</v>
      </c>
      <c r="C3752" s="23"/>
    </row>
    <row r="3753" spans="1:3" x14ac:dyDescent="0.15">
      <c r="A3753" s="19">
        <v>3753</v>
      </c>
      <c r="B3753" s="34" t="s">
        <v>1436</v>
      </c>
      <c r="C3753" s="23"/>
    </row>
    <row r="3754" spans="1:3" x14ac:dyDescent="0.15">
      <c r="A3754" s="19">
        <v>3754</v>
      </c>
      <c r="B3754" s="34" t="s">
        <v>1437</v>
      </c>
      <c r="C3754" s="23"/>
    </row>
    <row r="3755" spans="1:3" x14ac:dyDescent="0.15">
      <c r="A3755" s="25">
        <v>3755</v>
      </c>
      <c r="B3755" s="34" t="s">
        <v>1438</v>
      </c>
      <c r="C3755" s="23"/>
    </row>
    <row r="3756" spans="1:3" x14ac:dyDescent="0.15">
      <c r="A3756" s="19">
        <v>3756</v>
      </c>
      <c r="B3756" s="34" t="s">
        <v>1439</v>
      </c>
      <c r="C3756" s="23"/>
    </row>
    <row r="3757" spans="1:3" x14ac:dyDescent="0.15">
      <c r="A3757" s="25">
        <v>3757</v>
      </c>
      <c r="B3757" s="34" t="s">
        <v>3953</v>
      </c>
      <c r="C3757" s="23"/>
    </row>
    <row r="3758" spans="1:3" x14ac:dyDescent="0.15">
      <c r="A3758" s="19">
        <v>3758</v>
      </c>
      <c r="B3758" s="34" t="s">
        <v>3954</v>
      </c>
      <c r="C3758" s="23"/>
    </row>
    <row r="3759" spans="1:3" x14ac:dyDescent="0.15">
      <c r="A3759" s="25">
        <v>3759</v>
      </c>
      <c r="B3759" s="34" t="s">
        <v>3955</v>
      </c>
      <c r="C3759" s="23"/>
    </row>
    <row r="3760" spans="1:3" x14ac:dyDescent="0.15">
      <c r="A3760" s="19">
        <v>3760</v>
      </c>
      <c r="B3760" s="34" t="s">
        <v>3956</v>
      </c>
      <c r="C3760" s="23"/>
    </row>
    <row r="3761" spans="1:3" x14ac:dyDescent="0.15">
      <c r="A3761" s="19">
        <v>3761</v>
      </c>
      <c r="B3761" s="34" t="s">
        <v>3957</v>
      </c>
      <c r="C3761" s="23"/>
    </row>
    <row r="3762" spans="1:3" x14ac:dyDescent="0.15">
      <c r="A3762" s="25">
        <v>3762</v>
      </c>
      <c r="B3762" s="34" t="s">
        <v>3958</v>
      </c>
      <c r="C3762" s="23"/>
    </row>
    <row r="3763" spans="1:3" x14ac:dyDescent="0.15">
      <c r="A3763" s="19">
        <v>3763</v>
      </c>
      <c r="B3763" s="34" t="s">
        <v>3959</v>
      </c>
      <c r="C3763" s="23"/>
    </row>
    <row r="3764" spans="1:3" x14ac:dyDescent="0.15">
      <c r="A3764" s="25">
        <v>3764</v>
      </c>
      <c r="B3764" s="34" t="s">
        <v>3960</v>
      </c>
      <c r="C3764" s="23"/>
    </row>
    <row r="3765" spans="1:3" x14ac:dyDescent="0.15">
      <c r="A3765" s="19">
        <v>3765</v>
      </c>
      <c r="B3765" s="34" t="s">
        <v>3961</v>
      </c>
      <c r="C3765" s="23"/>
    </row>
    <row r="3766" spans="1:3" x14ac:dyDescent="0.15">
      <c r="A3766" s="25">
        <v>3766</v>
      </c>
      <c r="B3766" s="34" t="s">
        <v>3962</v>
      </c>
      <c r="C3766" s="23"/>
    </row>
    <row r="3767" spans="1:3" x14ac:dyDescent="0.15">
      <c r="A3767" s="19">
        <v>3767</v>
      </c>
      <c r="B3767" s="34" t="s">
        <v>3963</v>
      </c>
      <c r="C3767" s="23"/>
    </row>
    <row r="3768" spans="1:3" x14ac:dyDescent="0.15">
      <c r="A3768" s="19">
        <v>3768</v>
      </c>
      <c r="B3768" s="34" t="s">
        <v>3964</v>
      </c>
      <c r="C3768" s="23"/>
    </row>
    <row r="3769" spans="1:3" x14ac:dyDescent="0.15">
      <c r="A3769" s="25">
        <v>3769</v>
      </c>
      <c r="B3769" s="34" t="s">
        <v>3965</v>
      </c>
      <c r="C3769" s="23"/>
    </row>
    <row r="3770" spans="1:3" x14ac:dyDescent="0.15">
      <c r="A3770" s="19">
        <v>3770</v>
      </c>
      <c r="B3770" s="34" t="s">
        <v>3966</v>
      </c>
      <c r="C3770" s="23"/>
    </row>
    <row r="3771" spans="1:3" x14ac:dyDescent="0.15">
      <c r="A3771" s="25">
        <v>3771</v>
      </c>
      <c r="B3771" s="34" t="s">
        <v>3967</v>
      </c>
      <c r="C3771" s="23"/>
    </row>
    <row r="3772" spans="1:3" x14ac:dyDescent="0.15">
      <c r="A3772" s="19">
        <v>3772</v>
      </c>
      <c r="B3772" s="34" t="s">
        <v>3968</v>
      </c>
      <c r="C3772" s="23"/>
    </row>
    <row r="3773" spans="1:3" x14ac:dyDescent="0.15">
      <c r="A3773" s="25">
        <v>3773</v>
      </c>
      <c r="B3773" s="34" t="s">
        <v>3794</v>
      </c>
      <c r="C3773" s="23"/>
    </row>
    <row r="3774" spans="1:3" x14ac:dyDescent="0.15">
      <c r="A3774" s="19">
        <v>3774</v>
      </c>
      <c r="B3774" s="34" t="s">
        <v>3795</v>
      </c>
      <c r="C3774" s="23"/>
    </row>
    <row r="3775" spans="1:3" x14ac:dyDescent="0.15">
      <c r="A3775" s="19">
        <v>3775</v>
      </c>
      <c r="B3775" s="34" t="s">
        <v>3796</v>
      </c>
      <c r="C3775" s="23"/>
    </row>
    <row r="3776" spans="1:3" x14ac:dyDescent="0.15">
      <c r="A3776" s="25">
        <v>3776</v>
      </c>
      <c r="B3776" s="34" t="s">
        <v>3797</v>
      </c>
      <c r="C3776" s="23"/>
    </row>
    <row r="3777" spans="1:3" x14ac:dyDescent="0.15">
      <c r="A3777" s="19">
        <v>3777</v>
      </c>
      <c r="B3777" s="34" t="s">
        <v>3798</v>
      </c>
      <c r="C3777" s="23"/>
    </row>
    <row r="3778" spans="1:3" x14ac:dyDescent="0.15">
      <c r="A3778" s="25">
        <v>3778</v>
      </c>
      <c r="B3778" s="34" t="s">
        <v>3799</v>
      </c>
      <c r="C3778" s="23"/>
    </row>
    <row r="3779" spans="1:3" x14ac:dyDescent="0.15">
      <c r="A3779" s="19">
        <v>3779</v>
      </c>
      <c r="B3779" s="34" t="s">
        <v>3800</v>
      </c>
      <c r="C3779" s="23"/>
    </row>
    <row r="3780" spans="1:3" x14ac:dyDescent="0.15">
      <c r="A3780" s="25">
        <v>3780</v>
      </c>
      <c r="B3780" s="34" t="s">
        <v>1602</v>
      </c>
      <c r="C3780" s="23"/>
    </row>
    <row r="3781" spans="1:3" x14ac:dyDescent="0.15">
      <c r="A3781" s="19">
        <v>3781</v>
      </c>
      <c r="B3781" s="34" t="s">
        <v>1603</v>
      </c>
      <c r="C3781" s="23"/>
    </row>
    <row r="3782" spans="1:3" x14ac:dyDescent="0.15">
      <c r="A3782" s="19">
        <v>3782</v>
      </c>
      <c r="B3782" s="34" t="s">
        <v>1604</v>
      </c>
      <c r="C3782" s="23"/>
    </row>
    <row r="3783" spans="1:3" x14ac:dyDescent="0.15">
      <c r="A3783" s="25">
        <v>3783</v>
      </c>
      <c r="B3783" s="34" t="s">
        <v>1605</v>
      </c>
      <c r="C3783" s="23"/>
    </row>
    <row r="3784" spans="1:3" x14ac:dyDescent="0.15">
      <c r="A3784" s="19">
        <v>3784</v>
      </c>
      <c r="B3784" s="34" t="s">
        <v>1606</v>
      </c>
      <c r="C3784" s="23"/>
    </row>
    <row r="3785" spans="1:3" x14ac:dyDescent="0.15">
      <c r="A3785" s="25">
        <v>3785</v>
      </c>
      <c r="B3785" s="34" t="s">
        <v>1607</v>
      </c>
      <c r="C3785" s="23"/>
    </row>
    <row r="3786" spans="1:3" x14ac:dyDescent="0.15">
      <c r="A3786" s="19">
        <v>3786</v>
      </c>
      <c r="B3786" s="34" t="s">
        <v>1608</v>
      </c>
      <c r="C3786" s="23"/>
    </row>
    <row r="3787" spans="1:3" x14ac:dyDescent="0.15">
      <c r="A3787" s="25">
        <v>3787</v>
      </c>
      <c r="B3787" s="34" t="s">
        <v>1609</v>
      </c>
      <c r="C3787" s="23"/>
    </row>
    <row r="3788" spans="1:3" x14ac:dyDescent="0.15">
      <c r="A3788" s="19">
        <v>3788</v>
      </c>
      <c r="B3788" s="34" t="s">
        <v>1610</v>
      </c>
      <c r="C3788" s="23"/>
    </row>
    <row r="3789" spans="1:3" x14ac:dyDescent="0.15">
      <c r="A3789" s="19">
        <v>3789</v>
      </c>
      <c r="B3789" s="34" t="s">
        <v>1611</v>
      </c>
      <c r="C3789" s="23"/>
    </row>
    <row r="3790" spans="1:3" x14ac:dyDescent="0.15">
      <c r="A3790" s="25">
        <v>3790</v>
      </c>
      <c r="B3790" s="34" t="s">
        <v>1612</v>
      </c>
      <c r="C3790" s="23"/>
    </row>
    <row r="3791" spans="1:3" x14ac:dyDescent="0.15">
      <c r="A3791" s="19">
        <v>3791</v>
      </c>
      <c r="B3791" s="34" t="s">
        <v>1613</v>
      </c>
      <c r="C3791" s="23"/>
    </row>
    <row r="3792" spans="1:3" x14ac:dyDescent="0.15">
      <c r="A3792" s="25">
        <v>3792</v>
      </c>
      <c r="B3792" s="34" t="s">
        <v>1614</v>
      </c>
      <c r="C3792" s="23"/>
    </row>
    <row r="3793" spans="1:3" x14ac:dyDescent="0.15">
      <c r="A3793" s="19">
        <v>3793</v>
      </c>
      <c r="B3793" s="34" t="s">
        <v>1615</v>
      </c>
      <c r="C3793" s="23"/>
    </row>
    <row r="3794" spans="1:3" x14ac:dyDescent="0.15">
      <c r="A3794" s="25">
        <v>3794</v>
      </c>
      <c r="B3794" s="34" t="s">
        <v>1616</v>
      </c>
      <c r="C3794" s="23"/>
    </row>
    <row r="3795" spans="1:3" x14ac:dyDescent="0.15">
      <c r="A3795" s="19">
        <v>3795</v>
      </c>
      <c r="B3795" s="34" t="s">
        <v>1617</v>
      </c>
      <c r="C3795" s="23"/>
    </row>
    <row r="3796" spans="1:3" x14ac:dyDescent="0.15">
      <c r="A3796" s="19">
        <v>3796</v>
      </c>
      <c r="B3796" s="34" t="s">
        <v>1618</v>
      </c>
      <c r="C3796" s="23"/>
    </row>
    <row r="3797" spans="1:3" x14ac:dyDescent="0.15">
      <c r="A3797" s="25">
        <v>3797</v>
      </c>
      <c r="B3797" s="34" t="s">
        <v>1619</v>
      </c>
      <c r="C3797" s="23"/>
    </row>
    <row r="3798" spans="1:3" x14ac:dyDescent="0.15">
      <c r="A3798" s="19">
        <v>3798</v>
      </c>
      <c r="B3798" s="34" t="s">
        <v>1620</v>
      </c>
      <c r="C3798" s="23"/>
    </row>
    <row r="3799" spans="1:3" x14ac:dyDescent="0.15">
      <c r="A3799" s="25">
        <v>3799</v>
      </c>
      <c r="B3799" s="34" t="s">
        <v>1621</v>
      </c>
      <c r="C3799" s="23"/>
    </row>
    <row r="3800" spans="1:3" x14ac:dyDescent="0.15">
      <c r="A3800" s="19">
        <v>3800</v>
      </c>
      <c r="B3800" s="34" t="s">
        <v>1622</v>
      </c>
      <c r="C3800" s="23"/>
    </row>
    <row r="3801" spans="1:3" x14ac:dyDescent="0.15">
      <c r="A3801" s="25">
        <v>3801</v>
      </c>
      <c r="B3801" s="34" t="s">
        <v>1623</v>
      </c>
      <c r="C3801" s="23"/>
    </row>
    <row r="3802" spans="1:3" x14ac:dyDescent="0.15">
      <c r="A3802" s="19">
        <v>3802</v>
      </c>
      <c r="B3802" s="34" t="s">
        <v>1624</v>
      </c>
      <c r="C3802" s="23"/>
    </row>
    <row r="3803" spans="1:3" x14ac:dyDescent="0.15">
      <c r="A3803" s="19">
        <v>3803</v>
      </c>
      <c r="B3803" s="34" t="s">
        <v>1625</v>
      </c>
      <c r="C3803" s="23"/>
    </row>
    <row r="3804" spans="1:3" x14ac:dyDescent="0.15">
      <c r="A3804" s="25">
        <v>3804</v>
      </c>
      <c r="B3804" s="34" t="s">
        <v>1626</v>
      </c>
      <c r="C3804" s="23"/>
    </row>
    <row r="3805" spans="1:3" x14ac:dyDescent="0.15">
      <c r="A3805" s="19">
        <v>3805</v>
      </c>
      <c r="B3805" s="34" t="s">
        <v>665</v>
      </c>
      <c r="C3805" s="23"/>
    </row>
    <row r="3806" spans="1:3" x14ac:dyDescent="0.15">
      <c r="A3806" s="25">
        <v>3806</v>
      </c>
      <c r="B3806" s="34" t="s">
        <v>666</v>
      </c>
      <c r="C3806" s="23"/>
    </row>
    <row r="3807" spans="1:3" x14ac:dyDescent="0.15">
      <c r="A3807" s="19">
        <v>3807</v>
      </c>
      <c r="B3807" s="34" t="s">
        <v>667</v>
      </c>
      <c r="C3807" s="23"/>
    </row>
    <row r="3808" spans="1:3" x14ac:dyDescent="0.15">
      <c r="A3808" s="25">
        <v>3808</v>
      </c>
      <c r="B3808" s="34" t="s">
        <v>668</v>
      </c>
      <c r="C3808" s="23"/>
    </row>
    <row r="3809" spans="1:3" x14ac:dyDescent="0.15">
      <c r="A3809" s="19">
        <v>3809</v>
      </c>
      <c r="B3809" s="34" t="s">
        <v>669</v>
      </c>
      <c r="C3809" s="23"/>
    </row>
    <row r="3810" spans="1:3" x14ac:dyDescent="0.15">
      <c r="A3810" s="19">
        <v>3810</v>
      </c>
      <c r="B3810" s="34" t="s">
        <v>670</v>
      </c>
      <c r="C3810" s="23"/>
    </row>
    <row r="3811" spans="1:3" x14ac:dyDescent="0.15">
      <c r="A3811" s="25">
        <v>3811</v>
      </c>
      <c r="B3811" s="34" t="s">
        <v>671</v>
      </c>
      <c r="C3811" s="23"/>
    </row>
    <row r="3812" spans="1:3" x14ac:dyDescent="0.15">
      <c r="A3812" s="19">
        <v>3812</v>
      </c>
      <c r="B3812" s="34" t="s">
        <v>672</v>
      </c>
      <c r="C3812" s="23"/>
    </row>
    <row r="3813" spans="1:3" x14ac:dyDescent="0.15">
      <c r="A3813" s="25">
        <v>3813</v>
      </c>
      <c r="B3813" s="34" t="s">
        <v>673</v>
      </c>
      <c r="C3813" s="23"/>
    </row>
    <row r="3814" spans="1:3" x14ac:dyDescent="0.15">
      <c r="A3814" s="19">
        <v>3814</v>
      </c>
      <c r="B3814" s="34" t="s">
        <v>674</v>
      </c>
      <c r="C3814" s="23"/>
    </row>
    <row r="3815" spans="1:3" x14ac:dyDescent="0.15">
      <c r="A3815" s="25">
        <v>3815</v>
      </c>
      <c r="B3815" s="34" t="s">
        <v>675</v>
      </c>
      <c r="C3815" s="23"/>
    </row>
    <row r="3816" spans="1:3" x14ac:dyDescent="0.15">
      <c r="A3816" s="19">
        <v>3816</v>
      </c>
      <c r="B3816" s="34" t="s">
        <v>676</v>
      </c>
      <c r="C3816" s="23"/>
    </row>
    <row r="3817" spans="1:3" x14ac:dyDescent="0.15">
      <c r="A3817" s="19">
        <v>3817</v>
      </c>
      <c r="B3817" s="34" t="s">
        <v>677</v>
      </c>
      <c r="C3817" s="23"/>
    </row>
    <row r="3818" spans="1:3" x14ac:dyDescent="0.15">
      <c r="A3818" s="25">
        <v>3818</v>
      </c>
      <c r="B3818" s="34" t="s">
        <v>678</v>
      </c>
      <c r="C3818" s="23"/>
    </row>
    <row r="3819" spans="1:3" x14ac:dyDescent="0.15">
      <c r="A3819" s="19">
        <v>3819</v>
      </c>
      <c r="B3819" s="34" t="s">
        <v>679</v>
      </c>
      <c r="C3819" s="23"/>
    </row>
    <row r="3820" spans="1:3" x14ac:dyDescent="0.15">
      <c r="A3820" s="25">
        <v>3820</v>
      </c>
      <c r="B3820" s="34" t="s">
        <v>680</v>
      </c>
      <c r="C3820" s="23"/>
    </row>
    <row r="3821" spans="1:3" x14ac:dyDescent="0.15">
      <c r="A3821" s="19">
        <v>3821</v>
      </c>
      <c r="B3821" s="34" t="s">
        <v>681</v>
      </c>
      <c r="C3821" s="23"/>
    </row>
    <row r="3822" spans="1:3" x14ac:dyDescent="0.15">
      <c r="A3822" s="25">
        <v>3822</v>
      </c>
      <c r="B3822" s="34" t="s">
        <v>682</v>
      </c>
      <c r="C3822" s="23"/>
    </row>
    <row r="3823" spans="1:3" x14ac:dyDescent="0.15">
      <c r="A3823" s="19">
        <v>3823</v>
      </c>
      <c r="B3823" s="34" t="s">
        <v>683</v>
      </c>
      <c r="C3823" s="23"/>
    </row>
    <row r="3824" spans="1:3" x14ac:dyDescent="0.15">
      <c r="A3824" s="19">
        <v>3824</v>
      </c>
      <c r="B3824" s="34" t="s">
        <v>3592</v>
      </c>
      <c r="C3824" s="23"/>
    </row>
    <row r="3825" spans="1:3" x14ac:dyDescent="0.15">
      <c r="A3825" s="25">
        <v>3825</v>
      </c>
      <c r="B3825" s="34" t="s">
        <v>3593</v>
      </c>
      <c r="C3825" s="23"/>
    </row>
    <row r="3826" spans="1:3" x14ac:dyDescent="0.15">
      <c r="A3826" s="19">
        <v>3826</v>
      </c>
      <c r="B3826" s="34" t="s">
        <v>3594</v>
      </c>
      <c r="C3826" s="23"/>
    </row>
    <row r="3827" spans="1:3" x14ac:dyDescent="0.15">
      <c r="A3827" s="25">
        <v>3827</v>
      </c>
      <c r="B3827" s="34" t="s">
        <v>3595</v>
      </c>
      <c r="C3827" s="23"/>
    </row>
    <row r="3828" spans="1:3" x14ac:dyDescent="0.15">
      <c r="A3828" s="19">
        <v>3828</v>
      </c>
      <c r="B3828" s="34" t="s">
        <v>3596</v>
      </c>
      <c r="C3828" s="23"/>
    </row>
    <row r="3829" spans="1:3" x14ac:dyDescent="0.15">
      <c r="A3829" s="25">
        <v>3829</v>
      </c>
      <c r="B3829" s="34" t="s">
        <v>3597</v>
      </c>
      <c r="C3829" s="23"/>
    </row>
    <row r="3830" spans="1:3" x14ac:dyDescent="0.15">
      <c r="A3830" s="19">
        <v>3830</v>
      </c>
      <c r="B3830" s="34" t="s">
        <v>3598</v>
      </c>
      <c r="C3830" s="23"/>
    </row>
    <row r="3831" spans="1:3" x14ac:dyDescent="0.15">
      <c r="A3831" s="19">
        <v>3831</v>
      </c>
      <c r="B3831" s="34" t="s">
        <v>3599</v>
      </c>
      <c r="C3831" s="23"/>
    </row>
    <row r="3832" spans="1:3" x14ac:dyDescent="0.15">
      <c r="A3832" s="25">
        <v>3832</v>
      </c>
      <c r="B3832" s="34" t="s">
        <v>3600</v>
      </c>
      <c r="C3832" s="23"/>
    </row>
    <row r="3833" spans="1:3" x14ac:dyDescent="0.15">
      <c r="A3833" s="19">
        <v>3833</v>
      </c>
      <c r="B3833" s="34" t="s">
        <v>3601</v>
      </c>
      <c r="C3833" s="23"/>
    </row>
    <row r="3834" spans="1:3" x14ac:dyDescent="0.15">
      <c r="A3834" s="25">
        <v>3834</v>
      </c>
      <c r="B3834" s="34" t="s">
        <v>3602</v>
      </c>
      <c r="C3834" s="23"/>
    </row>
    <row r="3835" spans="1:3" x14ac:dyDescent="0.15">
      <c r="A3835" s="19">
        <v>3835</v>
      </c>
      <c r="B3835" s="34" t="s">
        <v>3603</v>
      </c>
      <c r="C3835" s="23"/>
    </row>
    <row r="3836" spans="1:3" x14ac:dyDescent="0.15">
      <c r="A3836" s="25">
        <v>3836</v>
      </c>
      <c r="B3836" s="34" t="s">
        <v>3604</v>
      </c>
      <c r="C3836" s="23"/>
    </row>
    <row r="3837" spans="1:3" x14ac:dyDescent="0.15">
      <c r="A3837" s="19">
        <v>3837</v>
      </c>
      <c r="B3837" s="34" t="s">
        <v>3605</v>
      </c>
      <c r="C3837" s="23"/>
    </row>
    <row r="3838" spans="1:3" x14ac:dyDescent="0.15">
      <c r="A3838" s="19">
        <v>3838</v>
      </c>
      <c r="B3838" s="34" t="s">
        <v>3606</v>
      </c>
      <c r="C3838" s="23"/>
    </row>
    <row r="3839" spans="1:3" x14ac:dyDescent="0.15">
      <c r="A3839" s="25">
        <v>3839</v>
      </c>
      <c r="B3839" s="34" t="s">
        <v>3607</v>
      </c>
      <c r="C3839" s="23"/>
    </row>
    <row r="3840" spans="1:3" x14ac:dyDescent="0.15">
      <c r="A3840" s="19">
        <v>3840</v>
      </c>
      <c r="B3840" s="34" t="s">
        <v>3608</v>
      </c>
      <c r="C3840" s="23"/>
    </row>
    <row r="3841" spans="1:3" x14ac:dyDescent="0.15">
      <c r="A3841" s="25">
        <v>3841</v>
      </c>
      <c r="B3841" s="34" t="s">
        <v>3169</v>
      </c>
      <c r="C3841" s="23"/>
    </row>
    <row r="3842" spans="1:3" x14ac:dyDescent="0.15">
      <c r="A3842" s="19">
        <v>3842</v>
      </c>
      <c r="B3842" s="34" t="s">
        <v>3170</v>
      </c>
      <c r="C3842" s="23"/>
    </row>
    <row r="3843" spans="1:3" x14ac:dyDescent="0.15">
      <c r="A3843" s="25">
        <v>3843</v>
      </c>
      <c r="B3843" s="34" t="s">
        <v>3171</v>
      </c>
      <c r="C3843" s="23"/>
    </row>
    <row r="3844" spans="1:3" x14ac:dyDescent="0.15">
      <c r="A3844" s="19">
        <v>3844</v>
      </c>
      <c r="B3844" s="34" t="s">
        <v>717</v>
      </c>
      <c r="C3844" s="23"/>
    </row>
    <row r="3845" spans="1:3" x14ac:dyDescent="0.15">
      <c r="A3845" s="19">
        <v>3845</v>
      </c>
      <c r="B3845" s="34" t="s">
        <v>718</v>
      </c>
      <c r="C3845" s="23"/>
    </row>
    <row r="3846" spans="1:3" x14ac:dyDescent="0.15">
      <c r="A3846" s="25">
        <v>3846</v>
      </c>
      <c r="B3846" s="34" t="s">
        <v>719</v>
      </c>
      <c r="C3846" s="23"/>
    </row>
    <row r="3847" spans="1:3" x14ac:dyDescent="0.15">
      <c r="A3847" s="19">
        <v>3847</v>
      </c>
      <c r="B3847" s="34" t="s">
        <v>720</v>
      </c>
      <c r="C3847" s="23"/>
    </row>
    <row r="3848" spans="1:3" x14ac:dyDescent="0.15">
      <c r="A3848" s="25">
        <v>3848</v>
      </c>
      <c r="B3848" s="34" t="s">
        <v>721</v>
      </c>
      <c r="C3848" s="23"/>
    </row>
    <row r="3849" spans="1:3" x14ac:dyDescent="0.15">
      <c r="A3849" s="19">
        <v>3849</v>
      </c>
      <c r="B3849" s="34" t="s">
        <v>722</v>
      </c>
      <c r="C3849" s="23"/>
    </row>
    <row r="3850" spans="1:3" x14ac:dyDescent="0.15">
      <c r="A3850" s="25">
        <v>3850</v>
      </c>
      <c r="B3850" s="34" t="s">
        <v>723</v>
      </c>
      <c r="C3850" s="23"/>
    </row>
    <row r="3851" spans="1:3" x14ac:dyDescent="0.15">
      <c r="A3851" s="19">
        <v>3851</v>
      </c>
      <c r="B3851" s="34" t="s">
        <v>724</v>
      </c>
      <c r="C3851" s="23"/>
    </row>
    <row r="3852" spans="1:3" x14ac:dyDescent="0.15">
      <c r="A3852" s="19">
        <v>3852</v>
      </c>
      <c r="B3852" s="34" t="s">
        <v>725</v>
      </c>
      <c r="C3852" s="23"/>
    </row>
    <row r="3853" spans="1:3" x14ac:dyDescent="0.15">
      <c r="A3853" s="25">
        <v>3853</v>
      </c>
      <c r="B3853" s="34" t="s">
        <v>726</v>
      </c>
      <c r="C3853" s="23"/>
    </row>
    <row r="3854" spans="1:3" x14ac:dyDescent="0.15">
      <c r="A3854" s="19">
        <v>3854</v>
      </c>
      <c r="B3854" s="34" t="s">
        <v>727</v>
      </c>
      <c r="C3854" s="23"/>
    </row>
    <row r="3855" spans="1:3" x14ac:dyDescent="0.15">
      <c r="A3855" s="25">
        <v>3855</v>
      </c>
      <c r="B3855" s="34" t="s">
        <v>728</v>
      </c>
      <c r="C3855" s="23"/>
    </row>
    <row r="3856" spans="1:3" x14ac:dyDescent="0.15">
      <c r="A3856" s="19">
        <v>3856</v>
      </c>
      <c r="B3856" s="34" t="s">
        <v>729</v>
      </c>
      <c r="C3856" s="23"/>
    </row>
    <row r="3857" spans="1:3" x14ac:dyDescent="0.15">
      <c r="A3857" s="25">
        <v>3857</v>
      </c>
      <c r="B3857" s="34" t="s">
        <v>730</v>
      </c>
      <c r="C3857" s="23"/>
    </row>
    <row r="3858" spans="1:3" x14ac:dyDescent="0.15">
      <c r="A3858" s="19">
        <v>3858</v>
      </c>
      <c r="B3858" s="34" t="s">
        <v>731</v>
      </c>
      <c r="C3858" s="23"/>
    </row>
    <row r="3859" spans="1:3" x14ac:dyDescent="0.15">
      <c r="A3859" s="19">
        <v>3859</v>
      </c>
      <c r="B3859" s="34" t="s">
        <v>732</v>
      </c>
      <c r="C3859" s="23"/>
    </row>
    <row r="3860" spans="1:3" x14ac:dyDescent="0.15">
      <c r="A3860" s="25">
        <v>3860</v>
      </c>
      <c r="B3860" s="34" t="s">
        <v>733</v>
      </c>
      <c r="C3860" s="23"/>
    </row>
    <row r="3861" spans="1:3" x14ac:dyDescent="0.15">
      <c r="A3861" s="19">
        <v>3861</v>
      </c>
      <c r="B3861" s="34" t="s">
        <v>734</v>
      </c>
      <c r="C3861" s="23"/>
    </row>
    <row r="3862" spans="1:3" x14ac:dyDescent="0.15">
      <c r="A3862" s="25">
        <v>3862</v>
      </c>
      <c r="B3862" s="34" t="s">
        <v>735</v>
      </c>
      <c r="C3862" s="23"/>
    </row>
    <row r="3863" spans="1:3" x14ac:dyDescent="0.15">
      <c r="A3863" s="19">
        <v>3863</v>
      </c>
      <c r="B3863" s="34" t="s">
        <v>736</v>
      </c>
      <c r="C3863" s="23"/>
    </row>
    <row r="3864" spans="1:3" x14ac:dyDescent="0.15">
      <c r="A3864" s="25">
        <v>3864</v>
      </c>
      <c r="B3864" s="34" t="s">
        <v>737</v>
      </c>
      <c r="C3864" s="23"/>
    </row>
    <row r="3865" spans="1:3" x14ac:dyDescent="0.15">
      <c r="A3865" s="19">
        <v>3865</v>
      </c>
      <c r="B3865" s="34" t="s">
        <v>738</v>
      </c>
      <c r="C3865" s="23"/>
    </row>
    <row r="3866" spans="1:3" x14ac:dyDescent="0.15">
      <c r="A3866" s="19">
        <v>3866</v>
      </c>
      <c r="B3866" s="34" t="s">
        <v>739</v>
      </c>
      <c r="C3866" s="23"/>
    </row>
    <row r="3867" spans="1:3" x14ac:dyDescent="0.15">
      <c r="A3867" s="25">
        <v>3867</v>
      </c>
      <c r="B3867" s="34" t="s">
        <v>740</v>
      </c>
      <c r="C3867" s="23"/>
    </row>
    <row r="3868" spans="1:3" x14ac:dyDescent="0.15">
      <c r="A3868" s="19">
        <v>3868</v>
      </c>
      <c r="B3868" s="34" t="s">
        <v>741</v>
      </c>
      <c r="C3868" s="23"/>
    </row>
    <row r="3869" spans="1:3" x14ac:dyDescent="0.15">
      <c r="A3869" s="25">
        <v>3869</v>
      </c>
      <c r="B3869" s="34" t="s">
        <v>742</v>
      </c>
      <c r="C3869" s="23"/>
    </row>
    <row r="3870" spans="1:3" x14ac:dyDescent="0.15">
      <c r="A3870" s="19">
        <v>3870</v>
      </c>
      <c r="B3870" s="34" t="s">
        <v>743</v>
      </c>
      <c r="C3870" s="23"/>
    </row>
    <row r="3871" spans="1:3" x14ac:dyDescent="0.15">
      <c r="A3871" s="25">
        <v>3871</v>
      </c>
      <c r="B3871" s="34" t="s">
        <v>744</v>
      </c>
      <c r="C3871" s="23"/>
    </row>
    <row r="3872" spans="1:3" x14ac:dyDescent="0.15">
      <c r="A3872" s="19">
        <v>3872</v>
      </c>
      <c r="B3872" s="34" t="s">
        <v>745</v>
      </c>
      <c r="C3872" s="23"/>
    </row>
    <row r="3873" spans="1:3" x14ac:dyDescent="0.15">
      <c r="A3873" s="19">
        <v>3873</v>
      </c>
      <c r="B3873" s="34" t="s">
        <v>746</v>
      </c>
      <c r="C3873" s="23"/>
    </row>
    <row r="3874" spans="1:3" x14ac:dyDescent="0.15">
      <c r="A3874" s="25">
        <v>3874</v>
      </c>
      <c r="B3874" s="34" t="s">
        <v>747</v>
      </c>
      <c r="C3874" s="23"/>
    </row>
    <row r="3875" spans="1:3" x14ac:dyDescent="0.15">
      <c r="A3875" s="19">
        <v>3875</v>
      </c>
      <c r="B3875" s="34" t="s">
        <v>748</v>
      </c>
      <c r="C3875" s="23"/>
    </row>
    <row r="3876" spans="1:3" x14ac:dyDescent="0.15">
      <c r="A3876" s="25">
        <v>3876</v>
      </c>
      <c r="B3876" s="34" t="s">
        <v>749</v>
      </c>
      <c r="C3876" s="23"/>
    </row>
    <row r="3877" spans="1:3" x14ac:dyDescent="0.15">
      <c r="A3877" s="19">
        <v>3877</v>
      </c>
      <c r="B3877" s="34" t="s">
        <v>750</v>
      </c>
      <c r="C3877" s="23"/>
    </row>
    <row r="3878" spans="1:3" x14ac:dyDescent="0.15">
      <c r="A3878" s="25">
        <v>3878</v>
      </c>
      <c r="B3878" s="34" t="s">
        <v>751</v>
      </c>
      <c r="C3878" s="23"/>
    </row>
    <row r="3879" spans="1:3" x14ac:dyDescent="0.15">
      <c r="A3879" s="19">
        <v>3879</v>
      </c>
      <c r="B3879" s="34" t="s">
        <v>752</v>
      </c>
      <c r="C3879" s="23"/>
    </row>
    <row r="3880" spans="1:3" x14ac:dyDescent="0.15">
      <c r="A3880" s="19">
        <v>3880</v>
      </c>
      <c r="B3880" s="34" t="s">
        <v>753</v>
      </c>
      <c r="C3880" s="23"/>
    </row>
    <row r="3881" spans="1:3" x14ac:dyDescent="0.15">
      <c r="A3881" s="25">
        <v>3881</v>
      </c>
      <c r="B3881" s="34" t="s">
        <v>754</v>
      </c>
      <c r="C3881" s="23"/>
    </row>
    <row r="3882" spans="1:3" x14ac:dyDescent="0.15">
      <c r="A3882" s="19">
        <v>3882</v>
      </c>
      <c r="B3882" s="34" t="s">
        <v>755</v>
      </c>
      <c r="C3882" s="23"/>
    </row>
    <row r="3883" spans="1:3" x14ac:dyDescent="0.15">
      <c r="A3883" s="25">
        <v>3883</v>
      </c>
      <c r="B3883" s="34" t="s">
        <v>756</v>
      </c>
      <c r="C3883" s="23"/>
    </row>
    <row r="3884" spans="1:3" x14ac:dyDescent="0.15">
      <c r="A3884" s="19">
        <v>3884</v>
      </c>
      <c r="B3884" s="34" t="s">
        <v>757</v>
      </c>
      <c r="C3884" s="23"/>
    </row>
    <row r="3885" spans="1:3" x14ac:dyDescent="0.15">
      <c r="A3885" s="25">
        <v>3885</v>
      </c>
      <c r="B3885" s="34" t="s">
        <v>758</v>
      </c>
      <c r="C3885" s="23"/>
    </row>
    <row r="3886" spans="1:3" x14ac:dyDescent="0.15">
      <c r="A3886" s="19">
        <v>3886</v>
      </c>
      <c r="B3886" s="34" t="s">
        <v>759</v>
      </c>
      <c r="C3886" s="23"/>
    </row>
    <row r="3887" spans="1:3" x14ac:dyDescent="0.15">
      <c r="A3887" s="19">
        <v>3887</v>
      </c>
      <c r="B3887" s="34" t="s">
        <v>760</v>
      </c>
      <c r="C3887" s="23"/>
    </row>
    <row r="3888" spans="1:3" x14ac:dyDescent="0.15">
      <c r="A3888" s="25">
        <v>3888</v>
      </c>
      <c r="B3888" s="34" t="s">
        <v>761</v>
      </c>
      <c r="C3888" s="23"/>
    </row>
    <row r="3889" spans="1:3" x14ac:dyDescent="0.15">
      <c r="A3889" s="19">
        <v>3889</v>
      </c>
      <c r="B3889" s="34" t="s">
        <v>762</v>
      </c>
      <c r="C3889" s="23"/>
    </row>
    <row r="3890" spans="1:3" x14ac:dyDescent="0.15">
      <c r="A3890" s="25">
        <v>3890</v>
      </c>
      <c r="B3890" s="34" t="s">
        <v>763</v>
      </c>
      <c r="C3890" s="23"/>
    </row>
    <row r="3891" spans="1:3" x14ac:dyDescent="0.15">
      <c r="A3891" s="19">
        <v>3891</v>
      </c>
      <c r="B3891" s="34" t="s">
        <v>764</v>
      </c>
      <c r="C3891" s="23"/>
    </row>
    <row r="3892" spans="1:3" x14ac:dyDescent="0.15">
      <c r="A3892" s="25">
        <v>3892</v>
      </c>
      <c r="B3892" s="34" t="s">
        <v>765</v>
      </c>
      <c r="C3892" s="23"/>
    </row>
    <row r="3893" spans="1:3" x14ac:dyDescent="0.15">
      <c r="A3893" s="19">
        <v>3893</v>
      </c>
      <c r="B3893" s="34" t="s">
        <v>766</v>
      </c>
      <c r="C3893" s="23"/>
    </row>
    <row r="3894" spans="1:3" x14ac:dyDescent="0.15">
      <c r="A3894" s="19">
        <v>3894</v>
      </c>
      <c r="B3894" s="34" t="s">
        <v>767</v>
      </c>
      <c r="C3894" s="23"/>
    </row>
    <row r="3895" spans="1:3" x14ac:dyDescent="0.15">
      <c r="A3895" s="25">
        <v>3895</v>
      </c>
      <c r="B3895" s="34" t="s">
        <v>768</v>
      </c>
      <c r="C3895" s="23"/>
    </row>
    <row r="3896" spans="1:3" x14ac:dyDescent="0.15">
      <c r="A3896" s="19">
        <v>3896</v>
      </c>
      <c r="B3896" s="34" t="s">
        <v>769</v>
      </c>
      <c r="C3896" s="23"/>
    </row>
    <row r="3897" spans="1:3" x14ac:dyDescent="0.15">
      <c r="A3897" s="25">
        <v>3897</v>
      </c>
      <c r="B3897" s="34" t="s">
        <v>320</v>
      </c>
      <c r="C3897" s="23"/>
    </row>
    <row r="3898" spans="1:3" x14ac:dyDescent="0.15">
      <c r="A3898" s="19">
        <v>3898</v>
      </c>
      <c r="B3898" s="34" t="s">
        <v>321</v>
      </c>
      <c r="C3898" s="23"/>
    </row>
    <row r="3899" spans="1:3" x14ac:dyDescent="0.15">
      <c r="A3899" s="25">
        <v>3899</v>
      </c>
      <c r="B3899" s="34" t="s">
        <v>322</v>
      </c>
      <c r="C3899" s="23"/>
    </row>
    <row r="3900" spans="1:3" x14ac:dyDescent="0.15">
      <c r="A3900" s="19">
        <v>3900</v>
      </c>
      <c r="B3900" s="34" t="s">
        <v>323</v>
      </c>
      <c r="C3900" s="23"/>
    </row>
    <row r="3901" spans="1:3" x14ac:dyDescent="0.15">
      <c r="A3901" s="19">
        <v>3901</v>
      </c>
      <c r="B3901" s="34" t="s">
        <v>324</v>
      </c>
      <c r="C3901" s="23"/>
    </row>
    <row r="3902" spans="1:3" x14ac:dyDescent="0.15">
      <c r="A3902" s="25">
        <v>3902</v>
      </c>
      <c r="B3902" s="34" t="s">
        <v>325</v>
      </c>
      <c r="C3902" s="23"/>
    </row>
    <row r="3903" spans="1:3" x14ac:dyDescent="0.15">
      <c r="A3903" s="19">
        <v>3903</v>
      </c>
      <c r="B3903" s="34" t="s">
        <v>326</v>
      </c>
      <c r="C3903" s="23"/>
    </row>
    <row r="3904" spans="1:3" x14ac:dyDescent="0.15">
      <c r="A3904" s="25">
        <v>3904</v>
      </c>
      <c r="B3904" s="34" t="s">
        <v>327</v>
      </c>
      <c r="C3904" s="23"/>
    </row>
    <row r="3905" spans="1:3" x14ac:dyDescent="0.15">
      <c r="A3905" s="19">
        <v>3905</v>
      </c>
      <c r="B3905" s="34" t="s">
        <v>328</v>
      </c>
      <c r="C3905" s="23"/>
    </row>
    <row r="3906" spans="1:3" x14ac:dyDescent="0.15">
      <c r="A3906" s="25">
        <v>3906</v>
      </c>
      <c r="B3906" s="34" t="s">
        <v>329</v>
      </c>
      <c r="C3906" s="23"/>
    </row>
    <row r="3907" spans="1:3" x14ac:dyDescent="0.15">
      <c r="A3907" s="19">
        <v>3907</v>
      </c>
      <c r="B3907" s="34" t="s">
        <v>330</v>
      </c>
      <c r="C3907" s="23"/>
    </row>
    <row r="3908" spans="1:3" x14ac:dyDescent="0.15">
      <c r="A3908" s="19">
        <v>3908</v>
      </c>
      <c r="B3908" s="34" t="s">
        <v>331</v>
      </c>
      <c r="C3908" s="23"/>
    </row>
    <row r="3909" spans="1:3" x14ac:dyDescent="0.15">
      <c r="A3909" s="25">
        <v>3909</v>
      </c>
      <c r="B3909" s="34" t="s">
        <v>332</v>
      </c>
      <c r="C3909" s="23"/>
    </row>
    <row r="3910" spans="1:3" x14ac:dyDescent="0.15">
      <c r="A3910" s="19">
        <v>3910</v>
      </c>
      <c r="B3910" s="34" t="s">
        <v>333</v>
      </c>
      <c r="C3910" s="23"/>
    </row>
    <row r="3911" spans="1:3" x14ac:dyDescent="0.15">
      <c r="A3911" s="25">
        <v>3911</v>
      </c>
      <c r="B3911" s="34" t="s">
        <v>1510</v>
      </c>
      <c r="C3911" s="23"/>
    </row>
    <row r="3912" spans="1:3" x14ac:dyDescent="0.15">
      <c r="A3912" s="19">
        <v>3912</v>
      </c>
      <c r="B3912" s="34" t="s">
        <v>1511</v>
      </c>
      <c r="C3912" s="23"/>
    </row>
    <row r="3913" spans="1:3" x14ac:dyDescent="0.15">
      <c r="A3913" s="25">
        <v>3913</v>
      </c>
      <c r="B3913" s="34" t="s">
        <v>1512</v>
      </c>
      <c r="C3913" s="23"/>
    </row>
    <row r="3914" spans="1:3" x14ac:dyDescent="0.15">
      <c r="A3914" s="19">
        <v>3914</v>
      </c>
      <c r="B3914" s="34" t="s">
        <v>1513</v>
      </c>
      <c r="C3914" s="23"/>
    </row>
    <row r="3915" spans="1:3" x14ac:dyDescent="0.15">
      <c r="A3915" s="19">
        <v>3915</v>
      </c>
      <c r="B3915" s="34" t="s">
        <v>1514</v>
      </c>
      <c r="C3915" s="23"/>
    </row>
    <row r="3916" spans="1:3" x14ac:dyDescent="0.15">
      <c r="A3916" s="25">
        <v>3916</v>
      </c>
      <c r="B3916" s="34" t="s">
        <v>1515</v>
      </c>
      <c r="C3916" s="23"/>
    </row>
    <row r="3917" spans="1:3" x14ac:dyDescent="0.15">
      <c r="A3917" s="19">
        <v>3917</v>
      </c>
      <c r="B3917" s="34" t="s">
        <v>1516</v>
      </c>
      <c r="C3917" s="23"/>
    </row>
    <row r="3918" spans="1:3" x14ac:dyDescent="0.15">
      <c r="A3918" s="25">
        <v>3918</v>
      </c>
      <c r="B3918" s="34" t="s">
        <v>1517</v>
      </c>
      <c r="C3918" s="23"/>
    </row>
    <row r="3919" spans="1:3" x14ac:dyDescent="0.15">
      <c r="A3919" s="19">
        <v>3919</v>
      </c>
      <c r="B3919" s="34" t="s">
        <v>1518</v>
      </c>
      <c r="C3919" s="23"/>
    </row>
    <row r="3920" spans="1:3" x14ac:dyDescent="0.15">
      <c r="A3920" s="25">
        <v>3920</v>
      </c>
      <c r="B3920" s="34" t="s">
        <v>1519</v>
      </c>
      <c r="C3920" s="23"/>
    </row>
    <row r="3921" spans="1:3" x14ac:dyDescent="0.15">
      <c r="A3921" s="19">
        <v>3921</v>
      </c>
      <c r="B3921" s="34" t="s">
        <v>1520</v>
      </c>
      <c r="C3921" s="23"/>
    </row>
    <row r="3922" spans="1:3" x14ac:dyDescent="0.15">
      <c r="A3922" s="19">
        <v>3922</v>
      </c>
      <c r="B3922" s="34" t="s">
        <v>1521</v>
      </c>
      <c r="C3922" s="43"/>
    </row>
    <row r="3923" spans="1:3" x14ac:dyDescent="0.15">
      <c r="A3923" s="25">
        <v>3923</v>
      </c>
      <c r="B3923" s="34" t="s">
        <v>1522</v>
      </c>
      <c r="C3923" s="43"/>
    </row>
    <row r="3924" spans="1:3" x14ac:dyDescent="0.15">
      <c r="A3924" s="19">
        <v>3924</v>
      </c>
      <c r="B3924" s="34" t="s">
        <v>1523</v>
      </c>
      <c r="C3924" s="43"/>
    </row>
    <row r="3925" spans="1:3" x14ac:dyDescent="0.15">
      <c r="A3925" s="19">
        <v>3925</v>
      </c>
      <c r="B3925" s="39" t="s">
        <v>2458</v>
      </c>
      <c r="C3925" s="43"/>
    </row>
    <row r="3926" spans="1:3" x14ac:dyDescent="0.15">
      <c r="A3926" s="25">
        <v>3926</v>
      </c>
      <c r="B3926" s="39" t="s">
        <v>2457</v>
      </c>
      <c r="C3926" s="43"/>
    </row>
    <row r="3927" spans="1:3" x14ac:dyDescent="0.15">
      <c r="A3927" s="19">
        <v>3927</v>
      </c>
      <c r="B3927" s="39" t="s">
        <v>2456</v>
      </c>
      <c r="C3927" s="44"/>
    </row>
    <row r="3928" spans="1:3" x14ac:dyDescent="0.15">
      <c r="A3928" s="19">
        <v>3928</v>
      </c>
      <c r="B3928" s="39" t="s">
        <v>2455</v>
      </c>
      <c r="C3928" s="43"/>
    </row>
    <row r="3929" spans="1:3" x14ac:dyDescent="0.15">
      <c r="A3929" s="25">
        <v>3929</v>
      </c>
      <c r="B3929" s="39" t="s">
        <v>2454</v>
      </c>
      <c r="C3929" s="43"/>
    </row>
    <row r="3930" spans="1:3" x14ac:dyDescent="0.15">
      <c r="A3930" s="19">
        <v>3930</v>
      </c>
      <c r="B3930" s="39" t="s">
        <v>2453</v>
      </c>
      <c r="C3930" s="43"/>
    </row>
    <row r="3931" spans="1:3" x14ac:dyDescent="0.15">
      <c r="A3931" s="19">
        <v>3931</v>
      </c>
      <c r="B3931" s="39" t="s">
        <v>2452</v>
      </c>
      <c r="C3931" s="43"/>
    </row>
    <row r="3932" spans="1:3" x14ac:dyDescent="0.15">
      <c r="A3932" s="25">
        <v>3932</v>
      </c>
      <c r="B3932" s="39" t="s">
        <v>2451</v>
      </c>
      <c r="C3932" s="43"/>
    </row>
    <row r="3933" spans="1:3" x14ac:dyDescent="0.15">
      <c r="A3933" s="19">
        <v>3933</v>
      </c>
      <c r="B3933" s="39" t="s">
        <v>2450</v>
      </c>
      <c r="C3933" s="43"/>
    </row>
    <row r="3934" spans="1:3" x14ac:dyDescent="0.15">
      <c r="A3934" s="19">
        <v>3934</v>
      </c>
      <c r="B3934" s="39" t="s">
        <v>2449</v>
      </c>
      <c r="C3934" s="43"/>
    </row>
    <row r="3935" spans="1:3" x14ac:dyDescent="0.15">
      <c r="A3935" s="25">
        <v>3935</v>
      </c>
      <c r="B3935" s="39" t="s">
        <v>2448</v>
      </c>
      <c r="C3935" s="43"/>
    </row>
    <row r="3936" spans="1:3" x14ac:dyDescent="0.15">
      <c r="A3936" s="19">
        <v>3936</v>
      </c>
      <c r="B3936" s="39" t="s">
        <v>2447</v>
      </c>
      <c r="C3936" s="43"/>
    </row>
    <row r="3937" spans="1:3" x14ac:dyDescent="0.15">
      <c r="A3937" s="19">
        <v>3937</v>
      </c>
      <c r="B3937" s="39" t="s">
        <v>3289</v>
      </c>
      <c r="C3937" s="43"/>
    </row>
    <row r="3938" spans="1:3" x14ac:dyDescent="0.15">
      <c r="A3938" s="25">
        <v>3938</v>
      </c>
      <c r="B3938" s="39" t="s">
        <v>3290</v>
      </c>
      <c r="C3938" s="43"/>
    </row>
    <row r="3939" spans="1:3" x14ac:dyDescent="0.15">
      <c r="A3939" s="19">
        <v>3939</v>
      </c>
      <c r="B3939" s="39" t="s">
        <v>3291</v>
      </c>
      <c r="C3939" s="43"/>
    </row>
    <row r="3940" spans="1:3" x14ac:dyDescent="0.15">
      <c r="A3940" s="19">
        <v>3940</v>
      </c>
      <c r="B3940" s="39" t="s">
        <v>3292</v>
      </c>
      <c r="C3940" s="43"/>
    </row>
    <row r="3941" spans="1:3" x14ac:dyDescent="0.15">
      <c r="A3941" s="25">
        <v>3941</v>
      </c>
      <c r="B3941" s="39" t="s">
        <v>3293</v>
      </c>
      <c r="C3941" s="43"/>
    </row>
    <row r="3942" spans="1:3" x14ac:dyDescent="0.15">
      <c r="A3942" s="19">
        <v>3942</v>
      </c>
      <c r="B3942" s="39" t="s">
        <v>3294</v>
      </c>
      <c r="C3942" s="43"/>
    </row>
    <row r="3943" spans="1:3" x14ac:dyDescent="0.15">
      <c r="A3943" s="19">
        <v>3943</v>
      </c>
      <c r="B3943" s="39" t="s">
        <v>3295</v>
      </c>
      <c r="C3943" s="43"/>
    </row>
    <row r="3944" spans="1:3" x14ac:dyDescent="0.15">
      <c r="A3944" s="25">
        <v>3944</v>
      </c>
      <c r="B3944" s="39" t="s">
        <v>3706</v>
      </c>
      <c r="C3944" s="43"/>
    </row>
    <row r="3945" spans="1:3" x14ac:dyDescent="0.15">
      <c r="A3945" s="19">
        <v>3945</v>
      </c>
      <c r="B3945" s="39" t="s">
        <v>3296</v>
      </c>
      <c r="C3945" s="43"/>
    </row>
    <row r="3946" spans="1:3" x14ac:dyDescent="0.15">
      <c r="A3946" s="19">
        <v>3946</v>
      </c>
      <c r="B3946" s="39" t="s">
        <v>3297</v>
      </c>
      <c r="C3946" s="43"/>
    </row>
    <row r="3947" spans="1:3" x14ac:dyDescent="0.15">
      <c r="A3947" s="25">
        <v>3947</v>
      </c>
      <c r="B3947" s="39" t="s">
        <v>3298</v>
      </c>
      <c r="C3947" s="43"/>
    </row>
    <row r="3948" spans="1:3" x14ac:dyDescent="0.15">
      <c r="A3948" s="19">
        <v>3948</v>
      </c>
      <c r="B3948" s="39" t="s">
        <v>793</v>
      </c>
      <c r="C3948" s="43"/>
    </row>
    <row r="3949" spans="1:3" x14ac:dyDescent="0.15">
      <c r="A3949" s="19">
        <v>3949</v>
      </c>
      <c r="B3949" s="39" t="s">
        <v>3289</v>
      </c>
      <c r="C3949" s="43"/>
    </row>
    <row r="3950" spans="1:3" x14ac:dyDescent="0.15">
      <c r="A3950" s="25">
        <v>3950</v>
      </c>
      <c r="B3950" s="39" t="s">
        <v>3290</v>
      </c>
      <c r="C3950" s="43"/>
    </row>
    <row r="3951" spans="1:3" x14ac:dyDescent="0.15">
      <c r="A3951" s="19">
        <v>3951</v>
      </c>
      <c r="B3951" s="39" t="s">
        <v>3291</v>
      </c>
      <c r="C3951" s="43"/>
    </row>
    <row r="3952" spans="1:3" x14ac:dyDescent="0.15">
      <c r="A3952" s="19">
        <v>3952</v>
      </c>
      <c r="B3952" s="39" t="s">
        <v>3292</v>
      </c>
      <c r="C3952" s="43"/>
    </row>
    <row r="3953" spans="1:3" x14ac:dyDescent="0.15">
      <c r="A3953" s="25">
        <v>3953</v>
      </c>
      <c r="B3953" s="39" t="s">
        <v>3293</v>
      </c>
      <c r="C3953" s="43"/>
    </row>
    <row r="3954" spans="1:3" x14ac:dyDescent="0.15">
      <c r="A3954" s="19">
        <v>3954</v>
      </c>
      <c r="B3954" s="39" t="s">
        <v>3294</v>
      </c>
      <c r="C3954" s="43"/>
    </row>
    <row r="3955" spans="1:3" x14ac:dyDescent="0.15">
      <c r="A3955" s="19">
        <v>3955</v>
      </c>
      <c r="B3955" s="39" t="s">
        <v>3295</v>
      </c>
      <c r="C3955" s="43"/>
    </row>
    <row r="3956" spans="1:3" x14ac:dyDescent="0.15">
      <c r="A3956" s="25">
        <v>3956</v>
      </c>
      <c r="B3956" s="39" t="s">
        <v>3706</v>
      </c>
      <c r="C3956" s="43"/>
    </row>
    <row r="3957" spans="1:3" x14ac:dyDescent="0.15">
      <c r="A3957" s="19">
        <v>3957</v>
      </c>
      <c r="B3957" s="39" t="s">
        <v>3296</v>
      </c>
      <c r="C3957" s="43"/>
    </row>
    <row r="3958" spans="1:3" x14ac:dyDescent="0.15">
      <c r="A3958" s="19">
        <v>3958</v>
      </c>
      <c r="B3958" s="39" t="s">
        <v>3297</v>
      </c>
      <c r="C3958" s="43"/>
    </row>
    <row r="3959" spans="1:3" x14ac:dyDescent="0.15">
      <c r="A3959" s="25">
        <v>3959</v>
      </c>
      <c r="B3959" s="39" t="s">
        <v>3298</v>
      </c>
      <c r="C3959" s="43"/>
    </row>
    <row r="3960" spans="1:3" x14ac:dyDescent="0.15">
      <c r="A3960" s="19">
        <v>3960</v>
      </c>
      <c r="B3960" s="39" t="s">
        <v>793</v>
      </c>
      <c r="C3960" s="43"/>
    </row>
    <row r="3961" spans="1:3" x14ac:dyDescent="0.15">
      <c r="A3961" s="19">
        <v>3961</v>
      </c>
      <c r="B3961" s="39" t="s">
        <v>3289</v>
      </c>
      <c r="C3961" s="43"/>
    </row>
    <row r="3962" spans="1:3" x14ac:dyDescent="0.15">
      <c r="A3962" s="25">
        <v>3962</v>
      </c>
      <c r="B3962" s="39" t="s">
        <v>3290</v>
      </c>
      <c r="C3962" s="43"/>
    </row>
    <row r="3963" spans="1:3" x14ac:dyDescent="0.15">
      <c r="A3963" s="19">
        <v>3963</v>
      </c>
      <c r="B3963" s="39" t="s">
        <v>3291</v>
      </c>
      <c r="C3963" s="43"/>
    </row>
    <row r="3964" spans="1:3" x14ac:dyDescent="0.15">
      <c r="A3964" s="19">
        <v>3964</v>
      </c>
      <c r="B3964" s="39" t="s">
        <v>3292</v>
      </c>
      <c r="C3964" s="43"/>
    </row>
    <row r="3965" spans="1:3" x14ac:dyDescent="0.15">
      <c r="A3965" s="25">
        <v>3965</v>
      </c>
      <c r="B3965" s="39" t="s">
        <v>3293</v>
      </c>
      <c r="C3965" s="43"/>
    </row>
    <row r="3966" spans="1:3" x14ac:dyDescent="0.15">
      <c r="A3966" s="19">
        <v>3966</v>
      </c>
      <c r="B3966" s="39" t="s">
        <v>3294</v>
      </c>
      <c r="C3966" s="43"/>
    </row>
    <row r="3967" spans="1:3" x14ac:dyDescent="0.15">
      <c r="A3967" s="19">
        <v>3967</v>
      </c>
      <c r="B3967" s="39" t="s">
        <v>3295</v>
      </c>
      <c r="C3967" s="43"/>
    </row>
    <row r="3968" spans="1:3" x14ac:dyDescent="0.15">
      <c r="A3968" s="25">
        <v>3968</v>
      </c>
      <c r="B3968" s="39" t="s">
        <v>3706</v>
      </c>
      <c r="C3968" s="43"/>
    </row>
    <row r="3969" spans="1:3" x14ac:dyDescent="0.15">
      <c r="A3969" s="19">
        <v>3969</v>
      </c>
      <c r="B3969" s="39" t="s">
        <v>3296</v>
      </c>
      <c r="C3969" s="43"/>
    </row>
    <row r="3970" spans="1:3" x14ac:dyDescent="0.15">
      <c r="A3970" s="19">
        <v>3970</v>
      </c>
      <c r="B3970" s="39" t="s">
        <v>3297</v>
      </c>
      <c r="C3970" s="43"/>
    </row>
    <row r="3971" spans="1:3" x14ac:dyDescent="0.15">
      <c r="A3971" s="25">
        <v>3971</v>
      </c>
      <c r="B3971" s="39" t="s">
        <v>3298</v>
      </c>
      <c r="C3971" s="43"/>
    </row>
    <row r="3972" spans="1:3" x14ac:dyDescent="0.15">
      <c r="A3972" s="19">
        <v>3972</v>
      </c>
      <c r="B3972" s="39" t="s">
        <v>793</v>
      </c>
      <c r="C3972" s="43"/>
    </row>
    <row r="3973" spans="1:3" x14ac:dyDescent="0.15">
      <c r="A3973" s="19">
        <v>3973</v>
      </c>
      <c r="B3973" s="39" t="s">
        <v>3289</v>
      </c>
      <c r="C3973" s="43"/>
    </row>
    <row r="3974" spans="1:3" x14ac:dyDescent="0.15">
      <c r="A3974" s="25">
        <v>3974</v>
      </c>
      <c r="B3974" s="39" t="s">
        <v>3290</v>
      </c>
      <c r="C3974" s="43"/>
    </row>
    <row r="3975" spans="1:3" x14ac:dyDescent="0.15">
      <c r="A3975" s="19">
        <v>3975</v>
      </c>
      <c r="B3975" s="39" t="s">
        <v>3291</v>
      </c>
      <c r="C3975" s="43"/>
    </row>
    <row r="3976" spans="1:3" x14ac:dyDescent="0.15">
      <c r="A3976" s="19">
        <v>3976</v>
      </c>
      <c r="B3976" s="39" t="s">
        <v>3292</v>
      </c>
      <c r="C3976" s="43"/>
    </row>
    <row r="3977" spans="1:3" x14ac:dyDescent="0.15">
      <c r="A3977" s="25">
        <v>3977</v>
      </c>
      <c r="B3977" s="39" t="s">
        <v>3293</v>
      </c>
      <c r="C3977" s="43"/>
    </row>
    <row r="3978" spans="1:3" x14ac:dyDescent="0.15">
      <c r="A3978" s="19">
        <v>3978</v>
      </c>
      <c r="B3978" s="39" t="s">
        <v>3294</v>
      </c>
      <c r="C3978" s="43"/>
    </row>
    <row r="3979" spans="1:3" x14ac:dyDescent="0.15">
      <c r="A3979" s="19">
        <v>3979</v>
      </c>
      <c r="B3979" s="39" t="s">
        <v>3295</v>
      </c>
      <c r="C3979" s="43"/>
    </row>
    <row r="3980" spans="1:3" x14ac:dyDescent="0.15">
      <c r="A3980" s="25">
        <v>3980</v>
      </c>
      <c r="B3980" s="39" t="s">
        <v>3706</v>
      </c>
      <c r="C3980" s="43"/>
    </row>
    <row r="3981" spans="1:3" x14ac:dyDescent="0.15">
      <c r="A3981" s="19">
        <v>3981</v>
      </c>
      <c r="B3981" s="39" t="s">
        <v>3296</v>
      </c>
      <c r="C3981" s="43"/>
    </row>
    <row r="3982" spans="1:3" x14ac:dyDescent="0.15">
      <c r="A3982" s="19">
        <v>3982</v>
      </c>
      <c r="B3982" s="39" t="s">
        <v>3297</v>
      </c>
      <c r="C3982" s="43"/>
    </row>
    <row r="3983" spans="1:3" x14ac:dyDescent="0.15">
      <c r="A3983" s="25">
        <v>3983</v>
      </c>
      <c r="B3983" s="39" t="s">
        <v>3298</v>
      </c>
      <c r="C3983" s="43"/>
    </row>
    <row r="3984" spans="1:3" x14ac:dyDescent="0.15">
      <c r="A3984" s="19">
        <v>3984</v>
      </c>
      <c r="B3984" s="39" t="s">
        <v>793</v>
      </c>
      <c r="C3984" s="43"/>
    </row>
    <row r="3985" spans="1:3" x14ac:dyDescent="0.15">
      <c r="A3985" s="19">
        <v>3985</v>
      </c>
      <c r="B3985" s="39" t="s">
        <v>3289</v>
      </c>
      <c r="C3985" s="43"/>
    </row>
    <row r="3986" spans="1:3" x14ac:dyDescent="0.15">
      <c r="A3986" s="25">
        <v>3986</v>
      </c>
      <c r="B3986" s="39" t="s">
        <v>3290</v>
      </c>
      <c r="C3986" s="43"/>
    </row>
    <row r="3987" spans="1:3" x14ac:dyDescent="0.15">
      <c r="A3987" s="19">
        <v>3987</v>
      </c>
      <c r="B3987" s="39" t="s">
        <v>3291</v>
      </c>
      <c r="C3987" s="43"/>
    </row>
    <row r="3988" spans="1:3" x14ac:dyDescent="0.15">
      <c r="A3988" s="19">
        <v>3988</v>
      </c>
      <c r="B3988" s="39" t="s">
        <v>3292</v>
      </c>
      <c r="C3988" s="43"/>
    </row>
    <row r="3989" spans="1:3" x14ac:dyDescent="0.15">
      <c r="A3989" s="25">
        <v>3989</v>
      </c>
      <c r="B3989" s="39" t="s">
        <v>3293</v>
      </c>
      <c r="C3989" s="43"/>
    </row>
    <row r="3990" spans="1:3" x14ac:dyDescent="0.15">
      <c r="A3990" s="19">
        <v>3990</v>
      </c>
      <c r="B3990" s="39" t="s">
        <v>3294</v>
      </c>
      <c r="C3990" s="43"/>
    </row>
    <row r="3991" spans="1:3" x14ac:dyDescent="0.15">
      <c r="A3991" s="19">
        <v>3991</v>
      </c>
      <c r="B3991" s="39" t="s">
        <v>3295</v>
      </c>
      <c r="C3991" s="43"/>
    </row>
    <row r="3992" spans="1:3" x14ac:dyDescent="0.15">
      <c r="A3992" s="25">
        <v>3992</v>
      </c>
      <c r="B3992" s="39" t="s">
        <v>3706</v>
      </c>
      <c r="C3992" s="43"/>
    </row>
    <row r="3993" spans="1:3" x14ac:dyDescent="0.15">
      <c r="A3993" s="19">
        <v>3993</v>
      </c>
      <c r="B3993" s="39" t="s">
        <v>3296</v>
      </c>
      <c r="C3993" s="43"/>
    </row>
    <row r="3994" spans="1:3" x14ac:dyDescent="0.15">
      <c r="A3994" s="19">
        <v>3994</v>
      </c>
      <c r="B3994" s="39" t="s">
        <v>3297</v>
      </c>
      <c r="C3994" s="43"/>
    </row>
    <row r="3995" spans="1:3" x14ac:dyDescent="0.15">
      <c r="A3995" s="25">
        <v>3995</v>
      </c>
      <c r="B3995" s="39" t="s">
        <v>3298</v>
      </c>
      <c r="C3995" s="43"/>
    </row>
    <row r="3996" spans="1:3" x14ac:dyDescent="0.15">
      <c r="A3996" s="19">
        <v>3996</v>
      </c>
      <c r="B3996" s="39" t="s">
        <v>793</v>
      </c>
      <c r="C3996" s="43"/>
    </row>
    <row r="3997" spans="1:3" x14ac:dyDescent="0.15">
      <c r="A3997" s="19">
        <v>3997</v>
      </c>
      <c r="B3997" s="39" t="s">
        <v>3289</v>
      </c>
      <c r="C3997" s="43"/>
    </row>
    <row r="3998" spans="1:3" x14ac:dyDescent="0.15">
      <c r="A3998" s="25">
        <v>3998</v>
      </c>
      <c r="B3998" s="39" t="s">
        <v>3290</v>
      </c>
      <c r="C3998" s="43"/>
    </row>
    <row r="3999" spans="1:3" x14ac:dyDescent="0.15">
      <c r="A3999" s="19">
        <v>3999</v>
      </c>
      <c r="B3999" s="39" t="s">
        <v>3291</v>
      </c>
      <c r="C3999" s="43"/>
    </row>
    <row r="4000" spans="1:3" x14ac:dyDescent="0.15">
      <c r="A4000" s="19">
        <v>4000</v>
      </c>
      <c r="B4000" s="39" t="s">
        <v>3292</v>
      </c>
      <c r="C4000" s="43"/>
    </row>
    <row r="4001" spans="1:3" x14ac:dyDescent="0.15">
      <c r="A4001" s="25">
        <v>4001</v>
      </c>
      <c r="B4001" s="39" t="s">
        <v>3293</v>
      </c>
      <c r="C4001" s="43"/>
    </row>
    <row r="4002" spans="1:3" x14ac:dyDescent="0.15">
      <c r="A4002" s="19">
        <v>4002</v>
      </c>
      <c r="B4002" s="39" t="s">
        <v>3294</v>
      </c>
      <c r="C4002" s="43"/>
    </row>
    <row r="4003" spans="1:3" x14ac:dyDescent="0.15">
      <c r="A4003" s="19">
        <v>4003</v>
      </c>
      <c r="B4003" s="39" t="s">
        <v>3295</v>
      </c>
      <c r="C4003" s="43"/>
    </row>
    <row r="4004" spans="1:3" x14ac:dyDescent="0.15">
      <c r="A4004" s="25">
        <v>4004</v>
      </c>
      <c r="B4004" s="39" t="s">
        <v>3706</v>
      </c>
      <c r="C4004" s="43"/>
    </row>
    <row r="4005" spans="1:3" x14ac:dyDescent="0.15">
      <c r="A4005" s="19">
        <v>4005</v>
      </c>
      <c r="B4005" s="39" t="s">
        <v>3296</v>
      </c>
      <c r="C4005" s="43"/>
    </row>
    <row r="4006" spans="1:3" x14ac:dyDescent="0.15">
      <c r="A4006" s="19">
        <v>4006</v>
      </c>
      <c r="B4006" s="39" t="s">
        <v>3297</v>
      </c>
      <c r="C4006" s="43"/>
    </row>
    <row r="4007" spans="1:3" x14ac:dyDescent="0.15">
      <c r="A4007" s="25">
        <v>4007</v>
      </c>
      <c r="B4007" s="39" t="s">
        <v>3298</v>
      </c>
      <c r="C4007" s="43"/>
    </row>
    <row r="4008" spans="1:3" x14ac:dyDescent="0.15">
      <c r="A4008" s="19">
        <v>4008</v>
      </c>
      <c r="B4008" s="39" t="s">
        <v>793</v>
      </c>
      <c r="C4008" s="43"/>
    </row>
    <row r="4009" spans="1:3" x14ac:dyDescent="0.15">
      <c r="A4009" s="19">
        <v>4009</v>
      </c>
      <c r="B4009" s="39" t="s">
        <v>3289</v>
      </c>
      <c r="C4009" s="43"/>
    </row>
    <row r="4010" spans="1:3" x14ac:dyDescent="0.15">
      <c r="A4010" s="25">
        <v>4010</v>
      </c>
      <c r="B4010" s="39" t="s">
        <v>3290</v>
      </c>
      <c r="C4010" s="43"/>
    </row>
    <row r="4011" spans="1:3" x14ac:dyDescent="0.15">
      <c r="A4011" s="19">
        <v>4011</v>
      </c>
      <c r="B4011" s="39" t="s">
        <v>3291</v>
      </c>
      <c r="C4011" s="43"/>
    </row>
    <row r="4012" spans="1:3" x14ac:dyDescent="0.15">
      <c r="A4012" s="19">
        <v>4012</v>
      </c>
      <c r="B4012" s="39" t="s">
        <v>3292</v>
      </c>
      <c r="C4012" s="43"/>
    </row>
    <row r="4013" spans="1:3" x14ac:dyDescent="0.15">
      <c r="A4013" s="25">
        <v>4013</v>
      </c>
      <c r="B4013" s="39" t="s">
        <v>3293</v>
      </c>
      <c r="C4013" s="43"/>
    </row>
    <row r="4014" spans="1:3" x14ac:dyDescent="0.15">
      <c r="A4014" s="19">
        <v>4014</v>
      </c>
      <c r="B4014" s="39" t="s">
        <v>3294</v>
      </c>
      <c r="C4014" s="43"/>
    </row>
    <row r="4015" spans="1:3" x14ac:dyDescent="0.15">
      <c r="A4015" s="19">
        <v>4015</v>
      </c>
      <c r="B4015" s="39" t="s">
        <v>3295</v>
      </c>
      <c r="C4015" s="43"/>
    </row>
    <row r="4016" spans="1:3" x14ac:dyDescent="0.15">
      <c r="A4016" s="25">
        <v>4016</v>
      </c>
      <c r="B4016" s="39" t="s">
        <v>3706</v>
      </c>
      <c r="C4016" s="43"/>
    </row>
    <row r="4017" spans="1:3" x14ac:dyDescent="0.15">
      <c r="A4017" s="19">
        <v>4017</v>
      </c>
      <c r="B4017" s="39" t="s">
        <v>3296</v>
      </c>
      <c r="C4017" s="43"/>
    </row>
    <row r="4018" spans="1:3" x14ac:dyDescent="0.15">
      <c r="A4018" s="19">
        <v>4018</v>
      </c>
      <c r="B4018" s="39" t="s">
        <v>3297</v>
      </c>
      <c r="C4018" s="43"/>
    </row>
    <row r="4019" spans="1:3" x14ac:dyDescent="0.15">
      <c r="A4019" s="25">
        <v>4019</v>
      </c>
      <c r="B4019" s="39" t="s">
        <v>3298</v>
      </c>
      <c r="C4019" s="43"/>
    </row>
    <row r="4020" spans="1:3" x14ac:dyDescent="0.15">
      <c r="A4020" s="19">
        <v>4020</v>
      </c>
      <c r="B4020" s="39" t="s">
        <v>793</v>
      </c>
      <c r="C4020" s="43"/>
    </row>
    <row r="4021" spans="1:3" x14ac:dyDescent="0.15">
      <c r="A4021" s="19">
        <v>4021</v>
      </c>
      <c r="B4021" s="39" t="s">
        <v>3289</v>
      </c>
      <c r="C4021" s="43"/>
    </row>
    <row r="4022" spans="1:3" x14ac:dyDescent="0.15">
      <c r="A4022" s="25">
        <v>4022</v>
      </c>
      <c r="B4022" s="39" t="s">
        <v>3290</v>
      </c>
      <c r="C4022" s="43"/>
    </row>
    <row r="4023" spans="1:3" x14ac:dyDescent="0.15">
      <c r="A4023" s="19">
        <v>4023</v>
      </c>
      <c r="B4023" s="39" t="s">
        <v>3291</v>
      </c>
      <c r="C4023" s="43"/>
    </row>
    <row r="4024" spans="1:3" x14ac:dyDescent="0.15">
      <c r="A4024" s="19">
        <v>4024</v>
      </c>
      <c r="B4024" s="39" t="s">
        <v>3292</v>
      </c>
      <c r="C4024" s="43"/>
    </row>
    <row r="4025" spans="1:3" x14ac:dyDescent="0.15">
      <c r="A4025" s="25">
        <v>4025</v>
      </c>
      <c r="B4025" s="39" t="s">
        <v>3293</v>
      </c>
      <c r="C4025" s="43"/>
    </row>
    <row r="4026" spans="1:3" x14ac:dyDescent="0.15">
      <c r="A4026" s="19">
        <v>4026</v>
      </c>
      <c r="B4026" s="39" t="s">
        <v>3294</v>
      </c>
      <c r="C4026" s="43"/>
    </row>
    <row r="4027" spans="1:3" x14ac:dyDescent="0.15">
      <c r="A4027" s="19">
        <v>4027</v>
      </c>
      <c r="B4027" s="39" t="s">
        <v>3295</v>
      </c>
      <c r="C4027" s="43"/>
    </row>
    <row r="4028" spans="1:3" x14ac:dyDescent="0.15">
      <c r="A4028" s="25">
        <v>4028</v>
      </c>
      <c r="B4028" s="39" t="s">
        <v>3706</v>
      </c>
      <c r="C4028" s="43"/>
    </row>
    <row r="4029" spans="1:3" x14ac:dyDescent="0.15">
      <c r="A4029" s="19">
        <v>4029</v>
      </c>
      <c r="B4029" s="39" t="s">
        <v>3296</v>
      </c>
      <c r="C4029" s="43"/>
    </row>
    <row r="4030" spans="1:3" x14ac:dyDescent="0.15">
      <c r="A4030" s="19">
        <v>4030</v>
      </c>
      <c r="B4030" s="39" t="s">
        <v>3297</v>
      </c>
      <c r="C4030" s="43"/>
    </row>
    <row r="4031" spans="1:3" x14ac:dyDescent="0.15">
      <c r="A4031" s="25">
        <v>4031</v>
      </c>
      <c r="B4031" s="39" t="s">
        <v>3298</v>
      </c>
      <c r="C4031" s="43"/>
    </row>
    <row r="4032" spans="1:3" x14ac:dyDescent="0.15">
      <c r="A4032" s="19">
        <v>4032</v>
      </c>
      <c r="B4032" s="39" t="s">
        <v>793</v>
      </c>
      <c r="C4032" s="43"/>
    </row>
    <row r="4033" spans="1:3" x14ac:dyDescent="0.15">
      <c r="A4033" s="19">
        <v>4033</v>
      </c>
      <c r="B4033" s="39" t="s">
        <v>3289</v>
      </c>
      <c r="C4033" s="43"/>
    </row>
    <row r="4034" spans="1:3" x14ac:dyDescent="0.15">
      <c r="A4034" s="25">
        <v>4034</v>
      </c>
      <c r="B4034" s="39" t="s">
        <v>3290</v>
      </c>
      <c r="C4034" s="43"/>
    </row>
    <row r="4035" spans="1:3" x14ac:dyDescent="0.15">
      <c r="A4035" s="19">
        <v>4035</v>
      </c>
      <c r="B4035" s="39" t="s">
        <v>3291</v>
      </c>
      <c r="C4035" s="43"/>
    </row>
    <row r="4036" spans="1:3" x14ac:dyDescent="0.15">
      <c r="A4036" s="19">
        <v>4036</v>
      </c>
      <c r="B4036" s="39" t="s">
        <v>3292</v>
      </c>
      <c r="C4036" s="43"/>
    </row>
    <row r="4037" spans="1:3" x14ac:dyDescent="0.15">
      <c r="A4037" s="25">
        <v>4037</v>
      </c>
      <c r="B4037" s="39" t="s">
        <v>3293</v>
      </c>
      <c r="C4037" s="43"/>
    </row>
    <row r="4038" spans="1:3" x14ac:dyDescent="0.15">
      <c r="A4038" s="19">
        <v>4038</v>
      </c>
      <c r="B4038" s="39" t="s">
        <v>3294</v>
      </c>
      <c r="C4038" s="43"/>
    </row>
    <row r="4039" spans="1:3" x14ac:dyDescent="0.15">
      <c r="A4039" s="19">
        <v>4039</v>
      </c>
      <c r="B4039" s="39" t="s">
        <v>3295</v>
      </c>
      <c r="C4039" s="43"/>
    </row>
    <row r="4040" spans="1:3" x14ac:dyDescent="0.15">
      <c r="A4040" s="25">
        <v>4040</v>
      </c>
      <c r="B4040" s="39" t="s">
        <v>3706</v>
      </c>
      <c r="C4040" s="43"/>
    </row>
    <row r="4041" spans="1:3" x14ac:dyDescent="0.15">
      <c r="A4041" s="19">
        <v>4041</v>
      </c>
      <c r="B4041" s="39" t="s">
        <v>3296</v>
      </c>
      <c r="C4041" s="43"/>
    </row>
    <row r="4042" spans="1:3" x14ac:dyDescent="0.15">
      <c r="A4042" s="19">
        <v>4042</v>
      </c>
      <c r="B4042" s="39" t="s">
        <v>3297</v>
      </c>
      <c r="C4042" s="43"/>
    </row>
    <row r="4043" spans="1:3" x14ac:dyDescent="0.15">
      <c r="A4043" s="25">
        <v>4043</v>
      </c>
      <c r="B4043" s="39" t="s">
        <v>3298</v>
      </c>
      <c r="C4043" s="43"/>
    </row>
    <row r="4044" spans="1:3" x14ac:dyDescent="0.15">
      <c r="A4044" s="19">
        <v>4044</v>
      </c>
      <c r="B4044" s="39" t="s">
        <v>793</v>
      </c>
      <c r="C4044" s="43"/>
    </row>
    <row r="4045" spans="1:3" x14ac:dyDescent="0.15">
      <c r="A4045" s="19">
        <v>4045</v>
      </c>
      <c r="B4045" s="39" t="s">
        <v>3289</v>
      </c>
      <c r="C4045" s="43"/>
    </row>
    <row r="4046" spans="1:3" x14ac:dyDescent="0.15">
      <c r="A4046" s="25">
        <v>4046</v>
      </c>
      <c r="B4046" s="39" t="s">
        <v>3290</v>
      </c>
      <c r="C4046" s="43"/>
    </row>
    <row r="4047" spans="1:3" x14ac:dyDescent="0.15">
      <c r="A4047" s="19">
        <v>4047</v>
      </c>
      <c r="B4047" s="39" t="s">
        <v>3291</v>
      </c>
      <c r="C4047" s="43"/>
    </row>
    <row r="4048" spans="1:3" x14ac:dyDescent="0.15">
      <c r="A4048" s="19">
        <v>4048</v>
      </c>
      <c r="B4048" s="39" t="s">
        <v>3292</v>
      </c>
      <c r="C4048" s="43"/>
    </row>
    <row r="4049" spans="1:3" x14ac:dyDescent="0.15">
      <c r="A4049" s="25">
        <v>4049</v>
      </c>
      <c r="B4049" s="39" t="s">
        <v>3293</v>
      </c>
      <c r="C4049" s="43"/>
    </row>
    <row r="4050" spans="1:3" x14ac:dyDescent="0.15">
      <c r="A4050" s="19">
        <v>4050</v>
      </c>
      <c r="B4050" s="39" t="s">
        <v>3294</v>
      </c>
      <c r="C4050" s="43"/>
    </row>
    <row r="4051" spans="1:3" x14ac:dyDescent="0.15">
      <c r="A4051" s="19">
        <v>4051</v>
      </c>
      <c r="B4051" s="39" t="s">
        <v>3295</v>
      </c>
      <c r="C4051" s="43"/>
    </row>
    <row r="4052" spans="1:3" x14ac:dyDescent="0.15">
      <c r="A4052" s="25">
        <v>4052</v>
      </c>
      <c r="B4052" s="39" t="s">
        <v>3706</v>
      </c>
      <c r="C4052" s="43"/>
    </row>
    <row r="4053" spans="1:3" x14ac:dyDescent="0.15">
      <c r="A4053" s="19">
        <v>4053</v>
      </c>
      <c r="B4053" s="39" t="s">
        <v>3296</v>
      </c>
      <c r="C4053" s="43"/>
    </row>
    <row r="4054" spans="1:3" x14ac:dyDescent="0.15">
      <c r="A4054" s="19">
        <v>4054</v>
      </c>
      <c r="B4054" s="39" t="s">
        <v>3297</v>
      </c>
      <c r="C4054" s="43"/>
    </row>
    <row r="4055" spans="1:3" x14ac:dyDescent="0.15">
      <c r="A4055" s="25">
        <v>4055</v>
      </c>
      <c r="B4055" s="39" t="s">
        <v>3298</v>
      </c>
      <c r="C4055" s="43"/>
    </row>
    <row r="4056" spans="1:3" x14ac:dyDescent="0.15">
      <c r="A4056" s="19">
        <v>4056</v>
      </c>
      <c r="B4056" s="39" t="s">
        <v>793</v>
      </c>
      <c r="C4056" s="43"/>
    </row>
    <row r="4057" spans="1:3" x14ac:dyDescent="0.15">
      <c r="A4057" s="19">
        <v>4057</v>
      </c>
      <c r="B4057" s="39" t="s">
        <v>3289</v>
      </c>
      <c r="C4057" s="43"/>
    </row>
    <row r="4058" spans="1:3" x14ac:dyDescent="0.15">
      <c r="A4058" s="25">
        <v>4058</v>
      </c>
      <c r="B4058" s="39" t="s">
        <v>3290</v>
      </c>
      <c r="C4058" s="43"/>
    </row>
    <row r="4059" spans="1:3" x14ac:dyDescent="0.15">
      <c r="A4059" s="19">
        <v>4059</v>
      </c>
      <c r="B4059" s="39" t="s">
        <v>3291</v>
      </c>
      <c r="C4059" s="43"/>
    </row>
    <row r="4060" spans="1:3" x14ac:dyDescent="0.15">
      <c r="A4060" s="19">
        <v>4060</v>
      </c>
      <c r="B4060" s="39" t="s">
        <v>3292</v>
      </c>
      <c r="C4060" s="43"/>
    </row>
    <row r="4061" spans="1:3" x14ac:dyDescent="0.15">
      <c r="A4061" s="25">
        <v>4061</v>
      </c>
      <c r="B4061" s="39" t="s">
        <v>3293</v>
      </c>
      <c r="C4061" s="43"/>
    </row>
    <row r="4062" spans="1:3" x14ac:dyDescent="0.15">
      <c r="A4062" s="19">
        <v>4062</v>
      </c>
      <c r="B4062" s="39" t="s">
        <v>3294</v>
      </c>
      <c r="C4062" s="43"/>
    </row>
    <row r="4063" spans="1:3" x14ac:dyDescent="0.15">
      <c r="A4063" s="19">
        <v>4063</v>
      </c>
      <c r="B4063" s="39" t="s">
        <v>3295</v>
      </c>
      <c r="C4063" s="43"/>
    </row>
    <row r="4064" spans="1:3" x14ac:dyDescent="0.15">
      <c r="A4064" s="25">
        <v>4064</v>
      </c>
      <c r="B4064" s="39" t="s">
        <v>3706</v>
      </c>
      <c r="C4064" s="43"/>
    </row>
    <row r="4065" spans="1:3" x14ac:dyDescent="0.15">
      <c r="A4065" s="19">
        <v>4065</v>
      </c>
      <c r="B4065" s="39" t="s">
        <v>3296</v>
      </c>
      <c r="C4065" s="43"/>
    </row>
    <row r="4066" spans="1:3" x14ac:dyDescent="0.15">
      <c r="A4066" s="19">
        <v>4066</v>
      </c>
      <c r="B4066" s="39" t="s">
        <v>3297</v>
      </c>
      <c r="C4066" s="43"/>
    </row>
    <row r="4067" spans="1:3" x14ac:dyDescent="0.15">
      <c r="A4067" s="25">
        <v>4067</v>
      </c>
      <c r="B4067" s="39" t="s">
        <v>3298</v>
      </c>
      <c r="C4067" s="43"/>
    </row>
    <row r="4068" spans="1:3" x14ac:dyDescent="0.15">
      <c r="A4068" s="19">
        <v>4068</v>
      </c>
      <c r="B4068" s="39" t="s">
        <v>793</v>
      </c>
      <c r="C4068" s="43"/>
    </row>
    <row r="4069" spans="1:3" x14ac:dyDescent="0.15">
      <c r="A4069" s="19">
        <v>4069</v>
      </c>
      <c r="B4069" s="39" t="s">
        <v>3289</v>
      </c>
      <c r="C4069" s="43"/>
    </row>
    <row r="4070" spans="1:3" x14ac:dyDescent="0.15">
      <c r="A4070" s="25">
        <v>4070</v>
      </c>
      <c r="B4070" s="39" t="s">
        <v>3290</v>
      </c>
      <c r="C4070" s="43"/>
    </row>
    <row r="4071" spans="1:3" x14ac:dyDescent="0.15">
      <c r="A4071" s="19">
        <v>4071</v>
      </c>
      <c r="B4071" s="39" t="s">
        <v>3291</v>
      </c>
      <c r="C4071" s="43"/>
    </row>
    <row r="4072" spans="1:3" x14ac:dyDescent="0.15">
      <c r="A4072" s="19">
        <v>4072</v>
      </c>
      <c r="B4072" s="39" t="s">
        <v>3292</v>
      </c>
      <c r="C4072" s="43"/>
    </row>
    <row r="4073" spans="1:3" x14ac:dyDescent="0.15">
      <c r="A4073" s="25">
        <v>4073</v>
      </c>
      <c r="B4073" s="39" t="s">
        <v>3293</v>
      </c>
      <c r="C4073" s="43"/>
    </row>
    <row r="4074" spans="1:3" x14ac:dyDescent="0.15">
      <c r="A4074" s="19">
        <v>4074</v>
      </c>
      <c r="B4074" s="39" t="s">
        <v>3294</v>
      </c>
      <c r="C4074" s="43"/>
    </row>
    <row r="4075" spans="1:3" x14ac:dyDescent="0.15">
      <c r="A4075" s="19">
        <v>4075</v>
      </c>
      <c r="B4075" s="39" t="s">
        <v>3295</v>
      </c>
      <c r="C4075" s="43"/>
    </row>
    <row r="4076" spans="1:3" x14ac:dyDescent="0.15">
      <c r="A4076" s="25">
        <v>4076</v>
      </c>
      <c r="B4076" s="39" t="s">
        <v>3706</v>
      </c>
      <c r="C4076" s="43"/>
    </row>
    <row r="4077" spans="1:3" x14ac:dyDescent="0.15">
      <c r="A4077" s="19">
        <v>4077</v>
      </c>
      <c r="B4077" s="39" t="s">
        <v>3296</v>
      </c>
      <c r="C4077" s="43"/>
    </row>
    <row r="4078" spans="1:3" x14ac:dyDescent="0.15">
      <c r="A4078" s="19">
        <v>4078</v>
      </c>
      <c r="B4078" s="39" t="s">
        <v>3297</v>
      </c>
      <c r="C4078" s="43"/>
    </row>
    <row r="4079" spans="1:3" x14ac:dyDescent="0.15">
      <c r="A4079" s="25">
        <v>4079</v>
      </c>
      <c r="B4079" s="39" t="s">
        <v>3298</v>
      </c>
      <c r="C4079" s="43"/>
    </row>
    <row r="4080" spans="1:3" x14ac:dyDescent="0.15">
      <c r="A4080" s="19">
        <v>4080</v>
      </c>
      <c r="B4080" s="39" t="s">
        <v>793</v>
      </c>
      <c r="C4080" s="43"/>
    </row>
    <row r="4081" spans="1:3" x14ac:dyDescent="0.15">
      <c r="A4081" s="19">
        <v>4081</v>
      </c>
      <c r="B4081" s="39" t="s">
        <v>3289</v>
      </c>
      <c r="C4081" s="43"/>
    </row>
    <row r="4082" spans="1:3" x14ac:dyDescent="0.15">
      <c r="A4082" s="25">
        <v>4082</v>
      </c>
      <c r="B4082" s="39" t="s">
        <v>3290</v>
      </c>
      <c r="C4082" s="43"/>
    </row>
    <row r="4083" spans="1:3" x14ac:dyDescent="0.15">
      <c r="A4083" s="19">
        <v>4083</v>
      </c>
      <c r="B4083" s="39" t="s">
        <v>3291</v>
      </c>
      <c r="C4083" s="43"/>
    </row>
    <row r="4084" spans="1:3" x14ac:dyDescent="0.15">
      <c r="A4084" s="19">
        <v>4084</v>
      </c>
      <c r="B4084" s="39" t="s">
        <v>3292</v>
      </c>
      <c r="C4084" s="43"/>
    </row>
    <row r="4085" spans="1:3" x14ac:dyDescent="0.15">
      <c r="A4085" s="25">
        <v>4085</v>
      </c>
      <c r="B4085" s="39" t="s">
        <v>3293</v>
      </c>
      <c r="C4085" s="43"/>
    </row>
    <row r="4086" spans="1:3" x14ac:dyDescent="0.15">
      <c r="A4086" s="19">
        <v>4086</v>
      </c>
      <c r="B4086" s="39" t="s">
        <v>3294</v>
      </c>
      <c r="C4086" s="43"/>
    </row>
    <row r="4087" spans="1:3" x14ac:dyDescent="0.15">
      <c r="A4087" s="19">
        <v>4087</v>
      </c>
      <c r="B4087" s="39" t="s">
        <v>3295</v>
      </c>
      <c r="C4087" s="43"/>
    </row>
    <row r="4088" spans="1:3" x14ac:dyDescent="0.15">
      <c r="A4088" s="25">
        <v>4088</v>
      </c>
      <c r="B4088" s="39" t="s">
        <v>3706</v>
      </c>
      <c r="C4088" s="43"/>
    </row>
    <row r="4089" spans="1:3" x14ac:dyDescent="0.15">
      <c r="A4089" s="19">
        <v>4089</v>
      </c>
      <c r="B4089" s="39" t="s">
        <v>3296</v>
      </c>
      <c r="C4089" s="43"/>
    </row>
    <row r="4090" spans="1:3" x14ac:dyDescent="0.15">
      <c r="A4090" s="19">
        <v>4090</v>
      </c>
      <c r="B4090" s="39" t="s">
        <v>3297</v>
      </c>
      <c r="C4090" s="43"/>
    </row>
    <row r="4091" spans="1:3" x14ac:dyDescent="0.15">
      <c r="A4091" s="25">
        <v>4091</v>
      </c>
      <c r="B4091" s="39" t="s">
        <v>3298</v>
      </c>
      <c r="C4091" s="43"/>
    </row>
    <row r="4092" spans="1:3" x14ac:dyDescent="0.15">
      <c r="A4092" s="19">
        <v>4092</v>
      </c>
      <c r="B4092" s="39" t="s">
        <v>793</v>
      </c>
      <c r="C4092" s="43"/>
    </row>
    <row r="4093" spans="1:3" x14ac:dyDescent="0.15">
      <c r="A4093" s="19">
        <v>4093</v>
      </c>
      <c r="B4093" s="39" t="s">
        <v>3289</v>
      </c>
      <c r="C4093" s="43"/>
    </row>
    <row r="4094" spans="1:3" x14ac:dyDescent="0.15">
      <c r="A4094" s="25">
        <v>4094</v>
      </c>
      <c r="B4094" s="39" t="s">
        <v>3290</v>
      </c>
      <c r="C4094" s="43"/>
    </row>
    <row r="4095" spans="1:3" x14ac:dyDescent="0.15">
      <c r="A4095" s="19">
        <v>4095</v>
      </c>
      <c r="B4095" s="39" t="s">
        <v>3291</v>
      </c>
      <c r="C4095" s="43"/>
    </row>
    <row r="4096" spans="1:3" x14ac:dyDescent="0.15">
      <c r="A4096" s="19">
        <v>4096</v>
      </c>
      <c r="B4096" s="39" t="s">
        <v>3292</v>
      </c>
      <c r="C4096" s="43"/>
    </row>
    <row r="4097" spans="1:3" x14ac:dyDescent="0.15">
      <c r="A4097" s="25">
        <v>4097</v>
      </c>
      <c r="B4097" s="39" t="s">
        <v>3293</v>
      </c>
      <c r="C4097" s="43"/>
    </row>
    <row r="4098" spans="1:3" x14ac:dyDescent="0.15">
      <c r="A4098" s="19">
        <v>4098</v>
      </c>
      <c r="B4098" s="39" t="s">
        <v>3294</v>
      </c>
      <c r="C4098" s="43"/>
    </row>
    <row r="4099" spans="1:3" x14ac:dyDescent="0.15">
      <c r="A4099" s="19">
        <v>4099</v>
      </c>
      <c r="B4099" s="39" t="s">
        <v>3295</v>
      </c>
      <c r="C4099" s="43"/>
    </row>
    <row r="4100" spans="1:3" x14ac:dyDescent="0.15">
      <c r="A4100" s="25">
        <v>4100</v>
      </c>
      <c r="B4100" s="39" t="s">
        <v>3706</v>
      </c>
      <c r="C4100" s="43"/>
    </row>
    <row r="4101" spans="1:3" x14ac:dyDescent="0.15">
      <c r="A4101" s="19">
        <v>4101</v>
      </c>
      <c r="B4101" s="39" t="s">
        <v>3296</v>
      </c>
      <c r="C4101" s="43"/>
    </row>
    <row r="4102" spans="1:3" x14ac:dyDescent="0.15">
      <c r="A4102" s="19">
        <v>4102</v>
      </c>
      <c r="B4102" s="39" t="s">
        <v>3297</v>
      </c>
      <c r="C4102" s="43"/>
    </row>
    <row r="4103" spans="1:3" x14ac:dyDescent="0.15">
      <c r="A4103" s="25">
        <v>4103</v>
      </c>
      <c r="B4103" s="39" t="s">
        <v>3298</v>
      </c>
      <c r="C4103" s="43"/>
    </row>
    <row r="4104" spans="1:3" x14ac:dyDescent="0.15">
      <c r="A4104" s="19">
        <v>4104</v>
      </c>
      <c r="B4104" s="39" t="s">
        <v>793</v>
      </c>
      <c r="C4104" s="43"/>
    </row>
    <row r="4105" spans="1:3" x14ac:dyDescent="0.15">
      <c r="A4105" s="19">
        <v>4105</v>
      </c>
      <c r="B4105" s="39" t="s">
        <v>3289</v>
      </c>
      <c r="C4105" s="43"/>
    </row>
    <row r="4106" spans="1:3" x14ac:dyDescent="0.15">
      <c r="A4106" s="25">
        <v>4106</v>
      </c>
      <c r="B4106" s="39" t="s">
        <v>3290</v>
      </c>
      <c r="C4106" s="43"/>
    </row>
    <row r="4107" spans="1:3" x14ac:dyDescent="0.15">
      <c r="A4107" s="19">
        <v>4107</v>
      </c>
      <c r="B4107" s="39" t="s">
        <v>3291</v>
      </c>
      <c r="C4107" s="43"/>
    </row>
    <row r="4108" spans="1:3" x14ac:dyDescent="0.15">
      <c r="A4108" s="19">
        <v>4108</v>
      </c>
      <c r="B4108" s="39" t="s">
        <v>3292</v>
      </c>
      <c r="C4108" s="43"/>
    </row>
    <row r="4109" spans="1:3" x14ac:dyDescent="0.15">
      <c r="A4109" s="25">
        <v>4109</v>
      </c>
      <c r="B4109" s="39" t="s">
        <v>3293</v>
      </c>
      <c r="C4109" s="43"/>
    </row>
    <row r="4110" spans="1:3" x14ac:dyDescent="0.15">
      <c r="A4110" s="19">
        <v>4110</v>
      </c>
      <c r="B4110" s="39" t="s">
        <v>3294</v>
      </c>
      <c r="C4110" s="43"/>
    </row>
    <row r="4111" spans="1:3" x14ac:dyDescent="0.15">
      <c r="A4111" s="19">
        <v>4111</v>
      </c>
      <c r="B4111" s="39" t="s">
        <v>3295</v>
      </c>
      <c r="C4111" s="43"/>
    </row>
    <row r="4112" spans="1:3" x14ac:dyDescent="0.15">
      <c r="A4112" s="25">
        <v>4112</v>
      </c>
      <c r="B4112" s="39" t="s">
        <v>3706</v>
      </c>
      <c r="C4112" s="43"/>
    </row>
    <row r="4113" spans="1:3" x14ac:dyDescent="0.15">
      <c r="A4113" s="19">
        <v>4113</v>
      </c>
      <c r="B4113" s="39" t="s">
        <v>3296</v>
      </c>
      <c r="C4113" s="43"/>
    </row>
    <row r="4114" spans="1:3" x14ac:dyDescent="0.15">
      <c r="A4114" s="19">
        <v>4114</v>
      </c>
      <c r="B4114" s="39" t="s">
        <v>3297</v>
      </c>
      <c r="C4114" s="43"/>
    </row>
    <row r="4115" spans="1:3" x14ac:dyDescent="0.15">
      <c r="A4115" s="25">
        <v>4115</v>
      </c>
      <c r="B4115" s="39" t="s">
        <v>3298</v>
      </c>
      <c r="C4115" s="43"/>
    </row>
    <row r="4116" spans="1:3" x14ac:dyDescent="0.15">
      <c r="A4116" s="19">
        <v>4116</v>
      </c>
      <c r="B4116" s="39" t="s">
        <v>793</v>
      </c>
      <c r="C4116" s="43"/>
    </row>
    <row r="4117" spans="1:3" x14ac:dyDescent="0.15">
      <c r="A4117" s="19">
        <v>4117</v>
      </c>
      <c r="B4117" s="39" t="s">
        <v>3289</v>
      </c>
      <c r="C4117" s="43"/>
    </row>
    <row r="4118" spans="1:3" x14ac:dyDescent="0.15">
      <c r="A4118" s="25">
        <v>4118</v>
      </c>
      <c r="B4118" s="39" t="s">
        <v>3290</v>
      </c>
      <c r="C4118" s="43"/>
    </row>
    <row r="4119" spans="1:3" x14ac:dyDescent="0.15">
      <c r="A4119" s="19">
        <v>4119</v>
      </c>
      <c r="B4119" s="39" t="s">
        <v>3291</v>
      </c>
      <c r="C4119" s="43"/>
    </row>
    <row r="4120" spans="1:3" x14ac:dyDescent="0.15">
      <c r="A4120" s="19">
        <v>4120</v>
      </c>
      <c r="B4120" s="39" t="s">
        <v>3292</v>
      </c>
      <c r="C4120" s="43"/>
    </row>
    <row r="4121" spans="1:3" x14ac:dyDescent="0.15">
      <c r="A4121" s="25">
        <v>4121</v>
      </c>
      <c r="B4121" s="39" t="s">
        <v>3293</v>
      </c>
      <c r="C4121" s="43"/>
    </row>
    <row r="4122" spans="1:3" x14ac:dyDescent="0.15">
      <c r="A4122" s="19">
        <v>4122</v>
      </c>
      <c r="B4122" s="39" t="s">
        <v>3294</v>
      </c>
      <c r="C4122" s="43"/>
    </row>
    <row r="4123" spans="1:3" x14ac:dyDescent="0.15">
      <c r="A4123" s="19">
        <v>4123</v>
      </c>
      <c r="B4123" s="39" t="s">
        <v>3295</v>
      </c>
      <c r="C4123" s="43"/>
    </row>
    <row r="4124" spans="1:3" x14ac:dyDescent="0.15">
      <c r="A4124" s="25">
        <v>4124</v>
      </c>
      <c r="B4124" s="39" t="s">
        <v>3706</v>
      </c>
      <c r="C4124" s="43"/>
    </row>
    <row r="4125" spans="1:3" x14ac:dyDescent="0.15">
      <c r="A4125" s="19">
        <v>4125</v>
      </c>
      <c r="B4125" s="39" t="s">
        <v>3296</v>
      </c>
      <c r="C4125" s="43"/>
    </row>
    <row r="4126" spans="1:3" x14ac:dyDescent="0.15">
      <c r="A4126" s="19">
        <v>4126</v>
      </c>
      <c r="B4126" s="39" t="s">
        <v>3297</v>
      </c>
      <c r="C4126" s="43"/>
    </row>
    <row r="4127" spans="1:3" x14ac:dyDescent="0.15">
      <c r="A4127" s="25">
        <v>4127</v>
      </c>
      <c r="B4127" s="39" t="s">
        <v>3298</v>
      </c>
      <c r="C4127" s="43"/>
    </row>
    <row r="4128" spans="1:3" x14ac:dyDescent="0.15">
      <c r="A4128" s="19">
        <v>4128</v>
      </c>
      <c r="B4128" s="39" t="s">
        <v>793</v>
      </c>
      <c r="C4128" s="43"/>
    </row>
    <row r="4129" spans="1:3" x14ac:dyDescent="0.15">
      <c r="A4129" s="19">
        <v>4129</v>
      </c>
      <c r="B4129" s="39" t="s">
        <v>3289</v>
      </c>
      <c r="C4129" s="43"/>
    </row>
    <row r="4130" spans="1:3" x14ac:dyDescent="0.15">
      <c r="A4130" s="25">
        <v>4130</v>
      </c>
      <c r="B4130" s="39" t="s">
        <v>3290</v>
      </c>
      <c r="C4130" s="43"/>
    </row>
    <row r="4131" spans="1:3" x14ac:dyDescent="0.15">
      <c r="A4131" s="19">
        <v>4131</v>
      </c>
      <c r="B4131" s="39" t="s">
        <v>3291</v>
      </c>
      <c r="C4131" s="43"/>
    </row>
    <row r="4132" spans="1:3" x14ac:dyDescent="0.15">
      <c r="A4132" s="19">
        <v>4132</v>
      </c>
      <c r="B4132" s="39" t="s">
        <v>3292</v>
      </c>
      <c r="C4132" s="43"/>
    </row>
    <row r="4133" spans="1:3" x14ac:dyDescent="0.15">
      <c r="A4133" s="25">
        <v>4133</v>
      </c>
      <c r="B4133" s="39" t="s">
        <v>3293</v>
      </c>
      <c r="C4133" s="43"/>
    </row>
    <row r="4134" spans="1:3" x14ac:dyDescent="0.15">
      <c r="A4134" s="19">
        <v>4134</v>
      </c>
      <c r="B4134" s="39" t="s">
        <v>3294</v>
      </c>
      <c r="C4134" s="43"/>
    </row>
    <row r="4135" spans="1:3" x14ac:dyDescent="0.15">
      <c r="A4135" s="19">
        <v>4135</v>
      </c>
      <c r="B4135" s="39" t="s">
        <v>3295</v>
      </c>
      <c r="C4135" s="43"/>
    </row>
    <row r="4136" spans="1:3" x14ac:dyDescent="0.15">
      <c r="A4136" s="25">
        <v>4136</v>
      </c>
      <c r="B4136" s="39" t="s">
        <v>3706</v>
      </c>
      <c r="C4136" s="43"/>
    </row>
    <row r="4137" spans="1:3" x14ac:dyDescent="0.15">
      <c r="A4137" s="19">
        <v>4137</v>
      </c>
      <c r="B4137" s="39" t="s">
        <v>3296</v>
      </c>
      <c r="C4137" s="43"/>
    </row>
    <row r="4138" spans="1:3" x14ac:dyDescent="0.15">
      <c r="A4138" s="19">
        <v>4138</v>
      </c>
      <c r="B4138" s="39" t="s">
        <v>3297</v>
      </c>
      <c r="C4138" s="43"/>
    </row>
    <row r="4139" spans="1:3" x14ac:dyDescent="0.15">
      <c r="A4139" s="25">
        <v>4139</v>
      </c>
      <c r="B4139" s="39" t="s">
        <v>3298</v>
      </c>
      <c r="C4139" s="43"/>
    </row>
    <row r="4140" spans="1:3" x14ac:dyDescent="0.15">
      <c r="A4140" s="19">
        <v>4140</v>
      </c>
      <c r="B4140" s="39" t="s">
        <v>793</v>
      </c>
      <c r="C4140" s="43"/>
    </row>
    <row r="4141" spans="1:3" x14ac:dyDescent="0.15">
      <c r="A4141" s="19">
        <v>4141</v>
      </c>
      <c r="B4141" s="39" t="s">
        <v>3289</v>
      </c>
      <c r="C4141" s="43"/>
    </row>
    <row r="4142" spans="1:3" x14ac:dyDescent="0.15">
      <c r="A4142" s="25">
        <v>4142</v>
      </c>
      <c r="B4142" s="39" t="s">
        <v>3290</v>
      </c>
      <c r="C4142" s="43"/>
    </row>
    <row r="4143" spans="1:3" x14ac:dyDescent="0.15">
      <c r="A4143" s="19">
        <v>4143</v>
      </c>
      <c r="B4143" s="39" t="s">
        <v>3291</v>
      </c>
      <c r="C4143" s="43"/>
    </row>
    <row r="4144" spans="1:3" x14ac:dyDescent="0.15">
      <c r="A4144" s="19">
        <v>4144</v>
      </c>
      <c r="B4144" s="39" t="s">
        <v>3292</v>
      </c>
      <c r="C4144" s="43"/>
    </row>
    <row r="4145" spans="1:3" x14ac:dyDescent="0.15">
      <c r="A4145" s="25">
        <v>4145</v>
      </c>
      <c r="B4145" s="39" t="s">
        <v>3293</v>
      </c>
      <c r="C4145" s="43"/>
    </row>
    <row r="4146" spans="1:3" x14ac:dyDescent="0.15">
      <c r="A4146" s="19">
        <v>4146</v>
      </c>
      <c r="B4146" s="39" t="s">
        <v>3294</v>
      </c>
      <c r="C4146" s="43"/>
    </row>
    <row r="4147" spans="1:3" x14ac:dyDescent="0.15">
      <c r="A4147" s="19">
        <v>4147</v>
      </c>
      <c r="B4147" s="39" t="s">
        <v>3295</v>
      </c>
      <c r="C4147" s="43"/>
    </row>
    <row r="4148" spans="1:3" x14ac:dyDescent="0.15">
      <c r="A4148" s="25">
        <v>4148</v>
      </c>
      <c r="B4148" s="39" t="s">
        <v>3706</v>
      </c>
      <c r="C4148" s="43"/>
    </row>
    <row r="4149" spans="1:3" x14ac:dyDescent="0.15">
      <c r="A4149" s="19">
        <v>4149</v>
      </c>
      <c r="B4149" s="39" t="s">
        <v>3296</v>
      </c>
      <c r="C4149" s="43"/>
    </row>
    <row r="4150" spans="1:3" x14ac:dyDescent="0.15">
      <c r="A4150" s="19">
        <v>4150</v>
      </c>
      <c r="B4150" s="39" t="s">
        <v>3297</v>
      </c>
      <c r="C4150" s="43"/>
    </row>
    <row r="4151" spans="1:3" x14ac:dyDescent="0.15">
      <c r="A4151" s="25">
        <v>4151</v>
      </c>
      <c r="B4151" s="39" t="s">
        <v>3298</v>
      </c>
      <c r="C4151" s="43"/>
    </row>
    <row r="4152" spans="1:3" x14ac:dyDescent="0.15">
      <c r="A4152" s="19">
        <v>4152</v>
      </c>
      <c r="B4152" s="39" t="s">
        <v>793</v>
      </c>
      <c r="C4152" s="43"/>
    </row>
    <row r="4153" spans="1:3" x14ac:dyDescent="0.15">
      <c r="A4153" s="19">
        <v>4153</v>
      </c>
      <c r="B4153" s="39" t="s">
        <v>3289</v>
      </c>
      <c r="C4153" s="43"/>
    </row>
    <row r="4154" spans="1:3" x14ac:dyDescent="0.15">
      <c r="A4154" s="25">
        <v>4154</v>
      </c>
      <c r="B4154" s="39" t="s">
        <v>3290</v>
      </c>
      <c r="C4154" s="43"/>
    </row>
    <row r="4155" spans="1:3" x14ac:dyDescent="0.15">
      <c r="A4155" s="19">
        <v>4155</v>
      </c>
      <c r="B4155" s="39" t="s">
        <v>3291</v>
      </c>
      <c r="C4155" s="43"/>
    </row>
    <row r="4156" spans="1:3" x14ac:dyDescent="0.15">
      <c r="A4156" s="19">
        <v>4156</v>
      </c>
      <c r="B4156" s="39" t="s">
        <v>3292</v>
      </c>
      <c r="C4156" s="43"/>
    </row>
    <row r="4157" spans="1:3" x14ac:dyDescent="0.15">
      <c r="A4157" s="25">
        <v>4157</v>
      </c>
      <c r="B4157" s="39" t="s">
        <v>3293</v>
      </c>
      <c r="C4157" s="43"/>
    </row>
    <row r="4158" spans="1:3" x14ac:dyDescent="0.15">
      <c r="A4158" s="19">
        <v>4158</v>
      </c>
      <c r="B4158" s="39" t="s">
        <v>3294</v>
      </c>
      <c r="C4158" s="43"/>
    </row>
    <row r="4159" spans="1:3" x14ac:dyDescent="0.15">
      <c r="A4159" s="19">
        <v>4159</v>
      </c>
      <c r="B4159" s="39" t="s">
        <v>3295</v>
      </c>
      <c r="C4159" s="43"/>
    </row>
    <row r="4160" spans="1:3" x14ac:dyDescent="0.15">
      <c r="A4160" s="25">
        <v>4160</v>
      </c>
      <c r="B4160" s="39" t="s">
        <v>3706</v>
      </c>
      <c r="C4160" s="43"/>
    </row>
    <row r="4161" spans="1:3" x14ac:dyDescent="0.15">
      <c r="A4161" s="19">
        <v>4161</v>
      </c>
      <c r="B4161" s="39" t="s">
        <v>3296</v>
      </c>
      <c r="C4161" s="43"/>
    </row>
    <row r="4162" spans="1:3" x14ac:dyDescent="0.15">
      <c r="A4162" s="19">
        <v>4162</v>
      </c>
      <c r="B4162" s="39" t="s">
        <v>3297</v>
      </c>
      <c r="C4162" s="43"/>
    </row>
    <row r="4163" spans="1:3" x14ac:dyDescent="0.15">
      <c r="A4163" s="25">
        <v>4163</v>
      </c>
      <c r="B4163" s="39" t="s">
        <v>3298</v>
      </c>
      <c r="C4163" s="43"/>
    </row>
    <row r="4164" spans="1:3" x14ac:dyDescent="0.15">
      <c r="A4164" s="19">
        <v>4164</v>
      </c>
      <c r="B4164" s="39" t="s">
        <v>793</v>
      </c>
      <c r="C4164" s="43"/>
    </row>
    <row r="4165" spans="1:3" x14ac:dyDescent="0.15">
      <c r="A4165" s="19">
        <v>4165</v>
      </c>
      <c r="B4165" s="39" t="s">
        <v>3289</v>
      </c>
      <c r="C4165" s="43"/>
    </row>
    <row r="4166" spans="1:3" x14ac:dyDescent="0.15">
      <c r="A4166" s="25">
        <v>4166</v>
      </c>
      <c r="B4166" s="39" t="s">
        <v>3290</v>
      </c>
      <c r="C4166" s="43"/>
    </row>
    <row r="4167" spans="1:3" x14ac:dyDescent="0.15">
      <c r="A4167" s="19">
        <v>4167</v>
      </c>
      <c r="B4167" s="39" t="s">
        <v>3291</v>
      </c>
      <c r="C4167" s="43"/>
    </row>
    <row r="4168" spans="1:3" x14ac:dyDescent="0.15">
      <c r="A4168" s="19">
        <v>4168</v>
      </c>
      <c r="B4168" s="39" t="s">
        <v>3292</v>
      </c>
      <c r="C4168" s="43"/>
    </row>
    <row r="4169" spans="1:3" x14ac:dyDescent="0.15">
      <c r="A4169" s="25">
        <v>4169</v>
      </c>
      <c r="B4169" s="39" t="s">
        <v>3293</v>
      </c>
      <c r="C4169" s="43"/>
    </row>
    <row r="4170" spans="1:3" x14ac:dyDescent="0.15">
      <c r="A4170" s="19">
        <v>4170</v>
      </c>
      <c r="B4170" s="39" t="s">
        <v>3294</v>
      </c>
      <c r="C4170" s="43"/>
    </row>
    <row r="4171" spans="1:3" x14ac:dyDescent="0.15">
      <c r="A4171" s="19">
        <v>4171</v>
      </c>
      <c r="B4171" s="39" t="s">
        <v>3295</v>
      </c>
      <c r="C4171" s="43"/>
    </row>
    <row r="4172" spans="1:3" x14ac:dyDescent="0.15">
      <c r="A4172" s="25">
        <v>4172</v>
      </c>
      <c r="B4172" s="39" t="s">
        <v>3706</v>
      </c>
      <c r="C4172" s="43"/>
    </row>
    <row r="4173" spans="1:3" x14ac:dyDescent="0.15">
      <c r="A4173" s="19">
        <v>4173</v>
      </c>
      <c r="B4173" s="39" t="s">
        <v>3296</v>
      </c>
      <c r="C4173" s="43"/>
    </row>
    <row r="4174" spans="1:3" x14ac:dyDescent="0.15">
      <c r="A4174" s="19">
        <v>4174</v>
      </c>
      <c r="B4174" s="39" t="s">
        <v>3297</v>
      </c>
      <c r="C4174" s="43"/>
    </row>
    <row r="4175" spans="1:3" x14ac:dyDescent="0.15">
      <c r="A4175" s="25">
        <v>4175</v>
      </c>
      <c r="B4175" s="39" t="s">
        <v>3298</v>
      </c>
      <c r="C4175" s="43"/>
    </row>
    <row r="4176" spans="1:3" x14ac:dyDescent="0.15">
      <c r="A4176" s="19">
        <v>4176</v>
      </c>
      <c r="B4176" s="39" t="s">
        <v>793</v>
      </c>
      <c r="C4176" s="43"/>
    </row>
    <row r="4177" spans="1:3" x14ac:dyDescent="0.15">
      <c r="A4177" s="19">
        <v>4177</v>
      </c>
      <c r="B4177" s="39" t="s">
        <v>3289</v>
      </c>
      <c r="C4177" s="43"/>
    </row>
    <row r="4178" spans="1:3" x14ac:dyDescent="0.15">
      <c r="A4178" s="25">
        <v>4178</v>
      </c>
      <c r="B4178" s="39" t="s">
        <v>3290</v>
      </c>
      <c r="C4178" s="43"/>
    </row>
    <row r="4179" spans="1:3" x14ac:dyDescent="0.15">
      <c r="A4179" s="19">
        <v>4179</v>
      </c>
      <c r="B4179" s="39" t="s">
        <v>3291</v>
      </c>
      <c r="C4179" s="43"/>
    </row>
    <row r="4180" spans="1:3" x14ac:dyDescent="0.15">
      <c r="A4180" s="19">
        <v>4180</v>
      </c>
      <c r="B4180" s="39" t="s">
        <v>3292</v>
      </c>
      <c r="C4180" s="43"/>
    </row>
    <row r="4181" spans="1:3" x14ac:dyDescent="0.15">
      <c r="A4181" s="25">
        <v>4181</v>
      </c>
      <c r="B4181" s="39" t="s">
        <v>3293</v>
      </c>
      <c r="C4181" s="43"/>
    </row>
    <row r="4182" spans="1:3" x14ac:dyDescent="0.15">
      <c r="A4182" s="19">
        <v>4182</v>
      </c>
      <c r="B4182" s="39" t="s">
        <v>3294</v>
      </c>
      <c r="C4182" s="43"/>
    </row>
    <row r="4183" spans="1:3" x14ac:dyDescent="0.15">
      <c r="A4183" s="19">
        <v>4183</v>
      </c>
      <c r="B4183" s="39" t="s">
        <v>3295</v>
      </c>
      <c r="C4183" s="43"/>
    </row>
    <row r="4184" spans="1:3" x14ac:dyDescent="0.15">
      <c r="A4184" s="25">
        <v>4184</v>
      </c>
      <c r="B4184" s="39" t="s">
        <v>3706</v>
      </c>
      <c r="C4184" s="43"/>
    </row>
    <row r="4185" spans="1:3" x14ac:dyDescent="0.15">
      <c r="A4185" s="19">
        <v>4185</v>
      </c>
      <c r="B4185" s="39" t="s">
        <v>3296</v>
      </c>
      <c r="C4185" s="43"/>
    </row>
    <row r="4186" spans="1:3" x14ac:dyDescent="0.15">
      <c r="A4186" s="19">
        <v>4186</v>
      </c>
      <c r="B4186" s="39" t="s">
        <v>3297</v>
      </c>
      <c r="C4186" s="43"/>
    </row>
    <row r="4187" spans="1:3" x14ac:dyDescent="0.15">
      <c r="A4187" s="25">
        <v>4187</v>
      </c>
      <c r="B4187" s="39" t="s">
        <v>3298</v>
      </c>
      <c r="C4187" s="43"/>
    </row>
    <row r="4188" spans="1:3" x14ac:dyDescent="0.15">
      <c r="A4188" s="19">
        <v>4188</v>
      </c>
      <c r="B4188" s="39" t="s">
        <v>793</v>
      </c>
      <c r="C4188" s="43"/>
    </row>
    <row r="4189" spans="1:3" x14ac:dyDescent="0.15">
      <c r="A4189" s="19">
        <v>4189</v>
      </c>
      <c r="B4189" s="39" t="s">
        <v>3289</v>
      </c>
      <c r="C4189" s="43"/>
    </row>
    <row r="4190" spans="1:3" x14ac:dyDescent="0.15">
      <c r="A4190" s="25">
        <v>4190</v>
      </c>
      <c r="B4190" s="39" t="s">
        <v>3290</v>
      </c>
      <c r="C4190" s="43"/>
    </row>
    <row r="4191" spans="1:3" x14ac:dyDescent="0.15">
      <c r="A4191" s="19">
        <v>4191</v>
      </c>
      <c r="B4191" s="39" t="s">
        <v>3291</v>
      </c>
      <c r="C4191" s="43"/>
    </row>
    <row r="4192" spans="1:3" x14ac:dyDescent="0.15">
      <c r="A4192" s="19">
        <v>4192</v>
      </c>
      <c r="B4192" s="39" t="s">
        <v>3292</v>
      </c>
      <c r="C4192" s="43"/>
    </row>
    <row r="4193" spans="1:3" x14ac:dyDescent="0.15">
      <c r="A4193" s="25">
        <v>4193</v>
      </c>
      <c r="B4193" s="39" t="s">
        <v>3293</v>
      </c>
      <c r="C4193" s="43"/>
    </row>
    <row r="4194" spans="1:3" x14ac:dyDescent="0.15">
      <c r="A4194" s="19">
        <v>4194</v>
      </c>
      <c r="B4194" s="39" t="s">
        <v>3294</v>
      </c>
      <c r="C4194" s="43"/>
    </row>
    <row r="4195" spans="1:3" x14ac:dyDescent="0.15">
      <c r="A4195" s="19">
        <v>4195</v>
      </c>
      <c r="B4195" s="39" t="s">
        <v>3295</v>
      </c>
      <c r="C4195" s="43"/>
    </row>
    <row r="4196" spans="1:3" x14ac:dyDescent="0.15">
      <c r="A4196" s="25">
        <v>4196</v>
      </c>
      <c r="B4196" s="39" t="s">
        <v>3706</v>
      </c>
      <c r="C4196" s="43"/>
    </row>
    <row r="4197" spans="1:3" x14ac:dyDescent="0.15">
      <c r="A4197" s="19">
        <v>4197</v>
      </c>
      <c r="B4197" s="39" t="s">
        <v>3296</v>
      </c>
      <c r="C4197" s="43"/>
    </row>
    <row r="4198" spans="1:3" x14ac:dyDescent="0.15">
      <c r="A4198" s="19">
        <v>4198</v>
      </c>
      <c r="B4198" s="39" t="s">
        <v>3297</v>
      </c>
      <c r="C4198" s="43"/>
    </row>
    <row r="4199" spans="1:3" x14ac:dyDescent="0.15">
      <c r="A4199" s="25">
        <v>4199</v>
      </c>
      <c r="B4199" s="39" t="s">
        <v>3298</v>
      </c>
      <c r="C4199" s="43"/>
    </row>
    <row r="4200" spans="1:3" x14ac:dyDescent="0.15">
      <c r="A4200" s="19">
        <v>4200</v>
      </c>
      <c r="B4200" s="39" t="s">
        <v>793</v>
      </c>
      <c r="C4200" s="43"/>
    </row>
    <row r="4201" spans="1:3" x14ac:dyDescent="0.15">
      <c r="A4201" s="19">
        <v>4201</v>
      </c>
      <c r="B4201" s="39" t="s">
        <v>3289</v>
      </c>
      <c r="C4201" s="43"/>
    </row>
    <row r="4202" spans="1:3" x14ac:dyDescent="0.15">
      <c r="A4202" s="25">
        <v>4202</v>
      </c>
      <c r="B4202" s="39" t="s">
        <v>3290</v>
      </c>
      <c r="C4202" s="43"/>
    </row>
    <row r="4203" spans="1:3" x14ac:dyDescent="0.15">
      <c r="A4203" s="19">
        <v>4203</v>
      </c>
      <c r="B4203" s="39" t="s">
        <v>3291</v>
      </c>
      <c r="C4203" s="43"/>
    </row>
    <row r="4204" spans="1:3" x14ac:dyDescent="0.15">
      <c r="A4204" s="19">
        <v>4204</v>
      </c>
      <c r="B4204" s="39" t="s">
        <v>3292</v>
      </c>
      <c r="C4204" s="43"/>
    </row>
    <row r="4205" spans="1:3" x14ac:dyDescent="0.15">
      <c r="A4205" s="25">
        <v>4205</v>
      </c>
      <c r="B4205" s="39" t="s">
        <v>3293</v>
      </c>
      <c r="C4205" s="43"/>
    </row>
    <row r="4206" spans="1:3" x14ac:dyDescent="0.15">
      <c r="A4206" s="19">
        <v>4206</v>
      </c>
      <c r="B4206" s="39" t="s">
        <v>3294</v>
      </c>
      <c r="C4206" s="43"/>
    </row>
    <row r="4207" spans="1:3" x14ac:dyDescent="0.15">
      <c r="A4207" s="19">
        <v>4207</v>
      </c>
      <c r="B4207" s="39" t="s">
        <v>3295</v>
      </c>
      <c r="C4207" s="43"/>
    </row>
    <row r="4208" spans="1:3" x14ac:dyDescent="0.15">
      <c r="A4208" s="25">
        <v>4208</v>
      </c>
      <c r="B4208" s="39" t="s">
        <v>3706</v>
      </c>
      <c r="C4208" s="43"/>
    </row>
    <row r="4209" spans="1:3" x14ac:dyDescent="0.15">
      <c r="A4209" s="19">
        <v>4209</v>
      </c>
      <c r="B4209" s="39" t="s">
        <v>3296</v>
      </c>
      <c r="C4209" s="43"/>
    </row>
    <row r="4210" spans="1:3" x14ac:dyDescent="0.15">
      <c r="A4210" s="19">
        <v>4210</v>
      </c>
      <c r="B4210" s="39" t="s">
        <v>3297</v>
      </c>
      <c r="C4210" s="43"/>
    </row>
    <row r="4211" spans="1:3" x14ac:dyDescent="0.15">
      <c r="A4211" s="25">
        <v>4211</v>
      </c>
      <c r="B4211" s="39" t="s">
        <v>3298</v>
      </c>
      <c r="C4211" s="43"/>
    </row>
    <row r="4212" spans="1:3" x14ac:dyDescent="0.15">
      <c r="A4212" s="19">
        <v>4212</v>
      </c>
      <c r="B4212" s="39" t="s">
        <v>793</v>
      </c>
      <c r="C4212" s="43"/>
    </row>
    <row r="4213" spans="1:3" x14ac:dyDescent="0.15">
      <c r="A4213" s="19">
        <v>4213</v>
      </c>
      <c r="B4213" s="39" t="s">
        <v>3289</v>
      </c>
      <c r="C4213" s="43"/>
    </row>
    <row r="4214" spans="1:3" x14ac:dyDescent="0.15">
      <c r="A4214" s="25">
        <v>4214</v>
      </c>
      <c r="B4214" s="39" t="s">
        <v>3290</v>
      </c>
      <c r="C4214" s="43"/>
    </row>
    <row r="4215" spans="1:3" x14ac:dyDescent="0.15">
      <c r="A4215" s="19">
        <v>4215</v>
      </c>
      <c r="B4215" s="39" t="s">
        <v>3291</v>
      </c>
      <c r="C4215" s="43"/>
    </row>
    <row r="4216" spans="1:3" x14ac:dyDescent="0.15">
      <c r="A4216" s="19">
        <v>4216</v>
      </c>
      <c r="B4216" s="39" t="s">
        <v>3292</v>
      </c>
      <c r="C4216" s="43"/>
    </row>
    <row r="4217" spans="1:3" x14ac:dyDescent="0.15">
      <c r="A4217" s="25">
        <v>4217</v>
      </c>
      <c r="B4217" s="39" t="s">
        <v>3293</v>
      </c>
      <c r="C4217" s="43"/>
    </row>
    <row r="4218" spans="1:3" x14ac:dyDescent="0.15">
      <c r="A4218" s="19">
        <v>4218</v>
      </c>
      <c r="B4218" s="39" t="s">
        <v>3294</v>
      </c>
      <c r="C4218" s="43"/>
    </row>
    <row r="4219" spans="1:3" x14ac:dyDescent="0.15">
      <c r="A4219" s="19">
        <v>4219</v>
      </c>
      <c r="B4219" s="39" t="s">
        <v>3295</v>
      </c>
      <c r="C4219" s="43"/>
    </row>
    <row r="4220" spans="1:3" x14ac:dyDescent="0.15">
      <c r="A4220" s="25">
        <v>4220</v>
      </c>
      <c r="B4220" s="39" t="s">
        <v>3706</v>
      </c>
      <c r="C4220" s="43"/>
    </row>
    <row r="4221" spans="1:3" x14ac:dyDescent="0.15">
      <c r="A4221" s="19">
        <v>4221</v>
      </c>
      <c r="B4221" s="39" t="s">
        <v>3296</v>
      </c>
      <c r="C4221" s="43"/>
    </row>
    <row r="4222" spans="1:3" x14ac:dyDescent="0.15">
      <c r="A4222" s="19">
        <v>4222</v>
      </c>
      <c r="B4222" s="39" t="s">
        <v>3297</v>
      </c>
      <c r="C4222" s="43"/>
    </row>
    <row r="4223" spans="1:3" x14ac:dyDescent="0.15">
      <c r="A4223" s="25">
        <v>4223</v>
      </c>
      <c r="B4223" s="39" t="s">
        <v>3298</v>
      </c>
      <c r="C4223" s="43"/>
    </row>
    <row r="4224" spans="1:3" x14ac:dyDescent="0.15">
      <c r="A4224" s="19">
        <v>4224</v>
      </c>
      <c r="B4224" s="39" t="s">
        <v>793</v>
      </c>
      <c r="C4224" s="43"/>
    </row>
    <row r="4225" spans="1:3" x14ac:dyDescent="0.15">
      <c r="A4225" s="19">
        <v>4225</v>
      </c>
      <c r="B4225" s="39" t="s">
        <v>3289</v>
      </c>
      <c r="C4225" s="43"/>
    </row>
    <row r="4226" spans="1:3" x14ac:dyDescent="0.15">
      <c r="A4226" s="25">
        <v>4226</v>
      </c>
      <c r="B4226" s="39" t="s">
        <v>3290</v>
      </c>
      <c r="C4226" s="43"/>
    </row>
    <row r="4227" spans="1:3" x14ac:dyDescent="0.15">
      <c r="A4227" s="19">
        <v>4227</v>
      </c>
      <c r="B4227" s="39" t="s">
        <v>3291</v>
      </c>
      <c r="C4227" s="43"/>
    </row>
    <row r="4228" spans="1:3" x14ac:dyDescent="0.15">
      <c r="A4228" s="19">
        <v>4228</v>
      </c>
      <c r="B4228" s="39" t="s">
        <v>3292</v>
      </c>
      <c r="C4228" s="43"/>
    </row>
    <row r="4229" spans="1:3" x14ac:dyDescent="0.15">
      <c r="A4229" s="25">
        <v>4229</v>
      </c>
      <c r="B4229" s="39" t="s">
        <v>3293</v>
      </c>
      <c r="C4229" s="43"/>
    </row>
    <row r="4230" spans="1:3" x14ac:dyDescent="0.15">
      <c r="A4230" s="19">
        <v>4230</v>
      </c>
      <c r="B4230" s="39" t="s">
        <v>3294</v>
      </c>
      <c r="C4230" s="43"/>
    </row>
    <row r="4231" spans="1:3" x14ac:dyDescent="0.15">
      <c r="A4231" s="19">
        <v>4231</v>
      </c>
      <c r="B4231" s="39" t="s">
        <v>3295</v>
      </c>
      <c r="C4231" s="43"/>
    </row>
    <row r="4232" spans="1:3" x14ac:dyDescent="0.15">
      <c r="A4232" s="25">
        <v>4232</v>
      </c>
      <c r="B4232" s="39" t="s">
        <v>3706</v>
      </c>
      <c r="C4232" s="43"/>
    </row>
    <row r="4233" spans="1:3" x14ac:dyDescent="0.15">
      <c r="A4233" s="19">
        <v>4233</v>
      </c>
      <c r="B4233" s="39" t="s">
        <v>3296</v>
      </c>
      <c r="C4233" s="43"/>
    </row>
    <row r="4234" spans="1:3" x14ac:dyDescent="0.15">
      <c r="A4234" s="19">
        <v>4234</v>
      </c>
      <c r="B4234" s="39" t="s">
        <v>3297</v>
      </c>
      <c r="C4234" s="43"/>
    </row>
    <row r="4235" spans="1:3" x14ac:dyDescent="0.15">
      <c r="A4235" s="25">
        <v>4235</v>
      </c>
      <c r="B4235" s="39" t="s">
        <v>3298</v>
      </c>
      <c r="C4235" s="43"/>
    </row>
    <row r="4236" spans="1:3" x14ac:dyDescent="0.15">
      <c r="A4236" s="19">
        <v>4236</v>
      </c>
      <c r="B4236" s="39" t="s">
        <v>793</v>
      </c>
      <c r="C4236" s="43"/>
    </row>
    <row r="4237" spans="1:3" x14ac:dyDescent="0.15">
      <c r="A4237" s="19">
        <v>4237</v>
      </c>
      <c r="B4237" s="39" t="s">
        <v>3289</v>
      </c>
      <c r="C4237" s="43"/>
    </row>
    <row r="4238" spans="1:3" x14ac:dyDescent="0.15">
      <c r="A4238" s="25">
        <v>4238</v>
      </c>
      <c r="B4238" s="39" t="s">
        <v>3290</v>
      </c>
      <c r="C4238" s="43"/>
    </row>
    <row r="4239" spans="1:3" x14ac:dyDescent="0.15">
      <c r="A4239" s="19">
        <v>4239</v>
      </c>
      <c r="B4239" s="39" t="s">
        <v>3291</v>
      </c>
      <c r="C4239" s="43"/>
    </row>
    <row r="4240" spans="1:3" x14ac:dyDescent="0.15">
      <c r="A4240" s="19">
        <v>4240</v>
      </c>
      <c r="B4240" s="39" t="s">
        <v>3292</v>
      </c>
      <c r="C4240" s="43"/>
    </row>
    <row r="4241" spans="1:3" x14ac:dyDescent="0.15">
      <c r="A4241" s="25">
        <v>4241</v>
      </c>
      <c r="B4241" s="39" t="s">
        <v>3293</v>
      </c>
      <c r="C4241" s="43"/>
    </row>
    <row r="4242" spans="1:3" x14ac:dyDescent="0.15">
      <c r="A4242" s="19">
        <v>4242</v>
      </c>
      <c r="B4242" s="39" t="s">
        <v>3294</v>
      </c>
      <c r="C4242" s="43"/>
    </row>
    <row r="4243" spans="1:3" x14ac:dyDescent="0.15">
      <c r="A4243" s="19">
        <v>4243</v>
      </c>
      <c r="B4243" s="39" t="s">
        <v>3295</v>
      </c>
      <c r="C4243" s="43"/>
    </row>
    <row r="4244" spans="1:3" x14ac:dyDescent="0.15">
      <c r="A4244" s="25">
        <v>4244</v>
      </c>
      <c r="B4244" s="39" t="s">
        <v>3706</v>
      </c>
      <c r="C4244" s="43"/>
    </row>
    <row r="4245" spans="1:3" x14ac:dyDescent="0.15">
      <c r="A4245" s="19">
        <v>4245</v>
      </c>
      <c r="B4245" s="39" t="s">
        <v>3296</v>
      </c>
      <c r="C4245" s="43"/>
    </row>
    <row r="4246" spans="1:3" x14ac:dyDescent="0.15">
      <c r="A4246" s="19">
        <v>4246</v>
      </c>
      <c r="B4246" s="39" t="s">
        <v>3297</v>
      </c>
      <c r="C4246" s="43"/>
    </row>
    <row r="4247" spans="1:3" x14ac:dyDescent="0.15">
      <c r="A4247" s="25">
        <v>4247</v>
      </c>
      <c r="B4247" s="39" t="s">
        <v>3298</v>
      </c>
      <c r="C4247" s="43"/>
    </row>
    <row r="4248" spans="1:3" x14ac:dyDescent="0.15">
      <c r="A4248" s="19">
        <v>4248</v>
      </c>
      <c r="B4248" s="39" t="s">
        <v>793</v>
      </c>
      <c r="C4248" s="43"/>
    </row>
    <row r="4249" spans="1:3" x14ac:dyDescent="0.15">
      <c r="A4249" s="19">
        <v>4249</v>
      </c>
      <c r="B4249" s="39" t="s">
        <v>3289</v>
      </c>
      <c r="C4249" s="43"/>
    </row>
    <row r="4250" spans="1:3" x14ac:dyDescent="0.15">
      <c r="A4250" s="25">
        <v>4250</v>
      </c>
      <c r="B4250" s="39" t="s">
        <v>3290</v>
      </c>
      <c r="C4250" s="43"/>
    </row>
    <row r="4251" spans="1:3" x14ac:dyDescent="0.15">
      <c r="A4251" s="19">
        <v>4251</v>
      </c>
      <c r="B4251" s="39" t="s">
        <v>3291</v>
      </c>
      <c r="C4251" s="43"/>
    </row>
    <row r="4252" spans="1:3" x14ac:dyDescent="0.15">
      <c r="A4252" s="19">
        <v>4252</v>
      </c>
      <c r="B4252" s="39" t="s">
        <v>3292</v>
      </c>
      <c r="C4252" s="43"/>
    </row>
    <row r="4253" spans="1:3" x14ac:dyDescent="0.15">
      <c r="A4253" s="25">
        <v>4253</v>
      </c>
      <c r="B4253" s="39" t="s">
        <v>3293</v>
      </c>
      <c r="C4253" s="43"/>
    </row>
    <row r="4254" spans="1:3" x14ac:dyDescent="0.15">
      <c r="A4254" s="19">
        <v>4254</v>
      </c>
      <c r="B4254" s="39" t="s">
        <v>3294</v>
      </c>
      <c r="C4254" s="43"/>
    </row>
    <row r="4255" spans="1:3" x14ac:dyDescent="0.15">
      <c r="A4255" s="19">
        <v>4255</v>
      </c>
      <c r="B4255" s="39" t="s">
        <v>3295</v>
      </c>
      <c r="C4255" s="43"/>
    </row>
    <row r="4256" spans="1:3" x14ac:dyDescent="0.15">
      <c r="A4256" s="25">
        <v>4256</v>
      </c>
      <c r="B4256" s="39" t="s">
        <v>3706</v>
      </c>
      <c r="C4256" s="43"/>
    </row>
    <row r="4257" spans="1:3" x14ac:dyDescent="0.15">
      <c r="A4257" s="19">
        <v>4257</v>
      </c>
      <c r="B4257" s="39" t="s">
        <v>3296</v>
      </c>
      <c r="C4257" s="43"/>
    </row>
    <row r="4258" spans="1:3" x14ac:dyDescent="0.15">
      <c r="A4258" s="19">
        <v>4258</v>
      </c>
      <c r="B4258" s="39" t="s">
        <v>3297</v>
      </c>
      <c r="C4258" s="43"/>
    </row>
    <row r="4259" spans="1:3" x14ac:dyDescent="0.15">
      <c r="A4259" s="25">
        <v>4259</v>
      </c>
      <c r="B4259" s="39" t="s">
        <v>3298</v>
      </c>
      <c r="C4259" s="43"/>
    </row>
    <row r="4260" spans="1:3" x14ac:dyDescent="0.15">
      <c r="A4260" s="19">
        <v>4260</v>
      </c>
      <c r="B4260" s="39" t="s">
        <v>793</v>
      </c>
      <c r="C4260" s="43"/>
    </row>
    <row r="4261" spans="1:3" x14ac:dyDescent="0.15">
      <c r="A4261" s="19">
        <v>4261</v>
      </c>
      <c r="B4261" s="39" t="s">
        <v>3289</v>
      </c>
      <c r="C4261" s="43"/>
    </row>
    <row r="4262" spans="1:3" x14ac:dyDescent="0.15">
      <c r="A4262" s="25">
        <v>4262</v>
      </c>
      <c r="B4262" s="39" t="s">
        <v>3290</v>
      </c>
      <c r="C4262" s="43"/>
    </row>
    <row r="4263" spans="1:3" x14ac:dyDescent="0.15">
      <c r="A4263" s="19">
        <v>4263</v>
      </c>
      <c r="B4263" s="39" t="s">
        <v>3291</v>
      </c>
      <c r="C4263" s="43"/>
    </row>
    <row r="4264" spans="1:3" x14ac:dyDescent="0.15">
      <c r="A4264" s="19">
        <v>4264</v>
      </c>
      <c r="B4264" s="39" t="s">
        <v>3292</v>
      </c>
      <c r="C4264" s="43"/>
    </row>
    <row r="4265" spans="1:3" x14ac:dyDescent="0.15">
      <c r="A4265" s="25">
        <v>4265</v>
      </c>
      <c r="B4265" s="39" t="s">
        <v>3293</v>
      </c>
      <c r="C4265" s="43"/>
    </row>
    <row r="4266" spans="1:3" x14ac:dyDescent="0.15">
      <c r="A4266" s="19">
        <v>4266</v>
      </c>
      <c r="B4266" s="39" t="s">
        <v>3294</v>
      </c>
      <c r="C4266" s="43"/>
    </row>
    <row r="4267" spans="1:3" x14ac:dyDescent="0.15">
      <c r="A4267" s="19">
        <v>4267</v>
      </c>
      <c r="B4267" s="39" t="s">
        <v>3295</v>
      </c>
      <c r="C4267" s="43"/>
    </row>
    <row r="4268" spans="1:3" x14ac:dyDescent="0.15">
      <c r="A4268" s="25">
        <v>4268</v>
      </c>
      <c r="B4268" s="39" t="s">
        <v>3706</v>
      </c>
      <c r="C4268" s="43"/>
    </row>
    <row r="4269" spans="1:3" x14ac:dyDescent="0.15">
      <c r="A4269" s="19">
        <v>4269</v>
      </c>
      <c r="B4269" s="39" t="s">
        <v>3296</v>
      </c>
      <c r="C4269" s="43"/>
    </row>
    <row r="4270" spans="1:3" x14ac:dyDescent="0.15">
      <c r="A4270" s="19">
        <v>4270</v>
      </c>
      <c r="B4270" s="39" t="s">
        <v>3297</v>
      </c>
      <c r="C4270" s="43"/>
    </row>
    <row r="4271" spans="1:3" x14ac:dyDescent="0.15">
      <c r="A4271" s="25">
        <v>4271</v>
      </c>
      <c r="B4271" s="39" t="s">
        <v>3298</v>
      </c>
      <c r="C4271" s="43"/>
    </row>
    <row r="4272" spans="1:3" x14ac:dyDescent="0.15">
      <c r="A4272" s="19">
        <v>4272</v>
      </c>
      <c r="B4272" s="39" t="s">
        <v>793</v>
      </c>
      <c r="C4272" s="43"/>
    </row>
    <row r="4273" spans="1:3" x14ac:dyDescent="0.15">
      <c r="A4273" s="19">
        <v>4273</v>
      </c>
      <c r="B4273" s="39" t="s">
        <v>3289</v>
      </c>
      <c r="C4273" s="43"/>
    </row>
    <row r="4274" spans="1:3" x14ac:dyDescent="0.15">
      <c r="A4274" s="25">
        <v>4274</v>
      </c>
      <c r="B4274" s="39" t="s">
        <v>3290</v>
      </c>
      <c r="C4274" s="43"/>
    </row>
    <row r="4275" spans="1:3" x14ac:dyDescent="0.15">
      <c r="A4275" s="19">
        <v>4275</v>
      </c>
      <c r="B4275" s="39" t="s">
        <v>3291</v>
      </c>
      <c r="C4275" s="43"/>
    </row>
    <row r="4276" spans="1:3" x14ac:dyDescent="0.15">
      <c r="A4276" s="19">
        <v>4276</v>
      </c>
      <c r="B4276" s="39" t="s">
        <v>3292</v>
      </c>
      <c r="C4276" s="43"/>
    </row>
    <row r="4277" spans="1:3" x14ac:dyDescent="0.15">
      <c r="A4277" s="25">
        <v>4277</v>
      </c>
      <c r="B4277" s="39" t="s">
        <v>3293</v>
      </c>
      <c r="C4277" s="43"/>
    </row>
    <row r="4278" spans="1:3" x14ac:dyDescent="0.15">
      <c r="A4278" s="19">
        <v>4278</v>
      </c>
      <c r="B4278" s="39" t="s">
        <v>3294</v>
      </c>
      <c r="C4278" s="43"/>
    </row>
    <row r="4279" spans="1:3" x14ac:dyDescent="0.15">
      <c r="A4279" s="19">
        <v>4279</v>
      </c>
      <c r="B4279" s="39" t="s">
        <v>3295</v>
      </c>
      <c r="C4279" s="43"/>
    </row>
    <row r="4280" spans="1:3" x14ac:dyDescent="0.15">
      <c r="A4280" s="25">
        <v>4280</v>
      </c>
      <c r="B4280" s="39" t="s">
        <v>3706</v>
      </c>
      <c r="C4280" s="43"/>
    </row>
    <row r="4281" spans="1:3" x14ac:dyDescent="0.15">
      <c r="A4281" s="19">
        <v>4281</v>
      </c>
      <c r="B4281" s="39" t="s">
        <v>3296</v>
      </c>
      <c r="C4281" s="43"/>
    </row>
    <row r="4282" spans="1:3" x14ac:dyDescent="0.15">
      <c r="A4282" s="19">
        <v>4282</v>
      </c>
      <c r="B4282" s="39" t="s">
        <v>3297</v>
      </c>
      <c r="C4282" s="43"/>
    </row>
    <row r="4283" spans="1:3" x14ac:dyDescent="0.15">
      <c r="A4283" s="25">
        <v>4283</v>
      </c>
      <c r="B4283" s="39" t="s">
        <v>3298</v>
      </c>
      <c r="C4283" s="43"/>
    </row>
    <row r="4284" spans="1:3" x14ac:dyDescent="0.15">
      <c r="A4284" s="19">
        <v>4284</v>
      </c>
      <c r="B4284" s="39" t="s">
        <v>793</v>
      </c>
      <c r="C4284" s="43"/>
    </row>
    <row r="4285" spans="1:3" x14ac:dyDescent="0.15">
      <c r="A4285" s="19">
        <v>4285</v>
      </c>
      <c r="B4285" s="39" t="s">
        <v>3289</v>
      </c>
      <c r="C4285" s="43"/>
    </row>
    <row r="4286" spans="1:3" x14ac:dyDescent="0.15">
      <c r="A4286" s="25">
        <v>4286</v>
      </c>
      <c r="B4286" s="39" t="s">
        <v>3290</v>
      </c>
      <c r="C4286" s="43"/>
    </row>
    <row r="4287" spans="1:3" x14ac:dyDescent="0.15">
      <c r="A4287" s="19">
        <v>4287</v>
      </c>
      <c r="B4287" s="39" t="s">
        <v>3291</v>
      </c>
      <c r="C4287" s="43"/>
    </row>
    <row r="4288" spans="1:3" x14ac:dyDescent="0.15">
      <c r="A4288" s="19">
        <v>4288</v>
      </c>
      <c r="B4288" s="39" t="s">
        <v>3292</v>
      </c>
      <c r="C4288" s="43"/>
    </row>
    <row r="4289" spans="1:3" x14ac:dyDescent="0.15">
      <c r="A4289" s="25">
        <v>4289</v>
      </c>
      <c r="B4289" s="39" t="s">
        <v>3293</v>
      </c>
      <c r="C4289" s="43"/>
    </row>
    <row r="4290" spans="1:3" x14ac:dyDescent="0.15">
      <c r="A4290" s="19">
        <v>4290</v>
      </c>
      <c r="B4290" s="39" t="s">
        <v>3294</v>
      </c>
      <c r="C4290" s="43"/>
    </row>
    <row r="4291" spans="1:3" x14ac:dyDescent="0.15">
      <c r="A4291" s="19">
        <v>4291</v>
      </c>
      <c r="B4291" s="39" t="s">
        <v>3295</v>
      </c>
      <c r="C4291" s="43"/>
    </row>
    <row r="4292" spans="1:3" x14ac:dyDescent="0.15">
      <c r="A4292" s="25">
        <v>4292</v>
      </c>
      <c r="B4292" s="39" t="s">
        <v>3706</v>
      </c>
      <c r="C4292" s="43"/>
    </row>
    <row r="4293" spans="1:3" x14ac:dyDescent="0.15">
      <c r="A4293" s="19">
        <v>4293</v>
      </c>
      <c r="B4293" s="39" t="s">
        <v>3296</v>
      </c>
      <c r="C4293" s="43"/>
    </row>
    <row r="4294" spans="1:3" x14ac:dyDescent="0.15">
      <c r="A4294" s="19">
        <v>4294</v>
      </c>
      <c r="B4294" s="39" t="s">
        <v>3297</v>
      </c>
      <c r="C4294" s="43"/>
    </row>
    <row r="4295" spans="1:3" x14ac:dyDescent="0.15">
      <c r="A4295" s="25">
        <v>4295</v>
      </c>
      <c r="B4295" s="39" t="s">
        <v>3298</v>
      </c>
      <c r="C4295" s="43"/>
    </row>
    <row r="4296" spans="1:3" x14ac:dyDescent="0.15">
      <c r="A4296" s="19">
        <v>4296</v>
      </c>
      <c r="B4296" s="39" t="s">
        <v>793</v>
      </c>
      <c r="C4296" s="43"/>
    </row>
    <row r="4297" spans="1:3" x14ac:dyDescent="0.15">
      <c r="A4297" s="19">
        <v>4297</v>
      </c>
      <c r="B4297" s="39" t="s">
        <v>3289</v>
      </c>
      <c r="C4297" s="43"/>
    </row>
    <row r="4298" spans="1:3" x14ac:dyDescent="0.15">
      <c r="A4298" s="25">
        <v>4298</v>
      </c>
      <c r="B4298" s="39" t="s">
        <v>3290</v>
      </c>
      <c r="C4298" s="43"/>
    </row>
    <row r="4299" spans="1:3" x14ac:dyDescent="0.15">
      <c r="A4299" s="19">
        <v>4299</v>
      </c>
      <c r="B4299" s="39" t="s">
        <v>3291</v>
      </c>
      <c r="C4299" s="43"/>
    </row>
    <row r="4300" spans="1:3" x14ac:dyDescent="0.15">
      <c r="A4300" s="19">
        <v>4300</v>
      </c>
      <c r="B4300" s="39" t="s">
        <v>3292</v>
      </c>
      <c r="C4300" s="43"/>
    </row>
    <row r="4301" spans="1:3" x14ac:dyDescent="0.15">
      <c r="A4301" s="25">
        <v>4301</v>
      </c>
      <c r="B4301" s="39" t="s">
        <v>3293</v>
      </c>
      <c r="C4301" s="43"/>
    </row>
    <row r="4302" spans="1:3" x14ac:dyDescent="0.15">
      <c r="A4302" s="19">
        <v>4302</v>
      </c>
      <c r="B4302" s="39" t="s">
        <v>3294</v>
      </c>
      <c r="C4302" s="43"/>
    </row>
    <row r="4303" spans="1:3" x14ac:dyDescent="0.15">
      <c r="A4303" s="19">
        <v>4303</v>
      </c>
      <c r="B4303" s="39" t="s">
        <v>3295</v>
      </c>
      <c r="C4303" s="43"/>
    </row>
    <row r="4304" spans="1:3" x14ac:dyDescent="0.15">
      <c r="A4304" s="25">
        <v>4304</v>
      </c>
      <c r="B4304" s="39" t="s">
        <v>3706</v>
      </c>
      <c r="C4304" s="43"/>
    </row>
    <row r="4305" spans="1:3" x14ac:dyDescent="0.15">
      <c r="A4305" s="19">
        <v>4305</v>
      </c>
      <c r="B4305" s="39" t="s">
        <v>3296</v>
      </c>
      <c r="C4305" s="43"/>
    </row>
    <row r="4306" spans="1:3" x14ac:dyDescent="0.15">
      <c r="A4306" s="19">
        <v>4306</v>
      </c>
      <c r="B4306" s="39" t="s">
        <v>3297</v>
      </c>
      <c r="C4306" s="43"/>
    </row>
    <row r="4307" spans="1:3" x14ac:dyDescent="0.15">
      <c r="A4307" s="25">
        <v>4307</v>
      </c>
      <c r="B4307" s="39" t="s">
        <v>3298</v>
      </c>
      <c r="C4307" s="43"/>
    </row>
    <row r="4308" spans="1:3" x14ac:dyDescent="0.15">
      <c r="A4308" s="19">
        <v>4308</v>
      </c>
      <c r="B4308" s="39" t="s">
        <v>793</v>
      </c>
      <c r="C4308" s="43"/>
    </row>
    <row r="4309" spans="1:3" x14ac:dyDescent="0.15">
      <c r="A4309" s="19">
        <v>4309</v>
      </c>
      <c r="B4309" s="39" t="s">
        <v>3289</v>
      </c>
      <c r="C4309" s="43"/>
    </row>
    <row r="4310" spans="1:3" x14ac:dyDescent="0.15">
      <c r="A4310" s="25">
        <v>4310</v>
      </c>
      <c r="B4310" s="39" t="s">
        <v>3290</v>
      </c>
      <c r="C4310" s="43"/>
    </row>
    <row r="4311" spans="1:3" x14ac:dyDescent="0.15">
      <c r="A4311" s="19">
        <v>4311</v>
      </c>
      <c r="B4311" s="39" t="s">
        <v>3291</v>
      </c>
      <c r="C4311" s="43"/>
    </row>
    <row r="4312" spans="1:3" x14ac:dyDescent="0.15">
      <c r="A4312" s="19">
        <v>4312</v>
      </c>
      <c r="B4312" s="39" t="s">
        <v>3292</v>
      </c>
      <c r="C4312" s="43"/>
    </row>
    <row r="4313" spans="1:3" x14ac:dyDescent="0.15">
      <c r="A4313" s="25">
        <v>4313</v>
      </c>
      <c r="B4313" s="39" t="s">
        <v>3293</v>
      </c>
      <c r="C4313" s="43"/>
    </row>
    <row r="4314" spans="1:3" x14ac:dyDescent="0.15">
      <c r="A4314" s="19">
        <v>4314</v>
      </c>
      <c r="B4314" s="39" t="s">
        <v>3294</v>
      </c>
      <c r="C4314" s="43"/>
    </row>
    <row r="4315" spans="1:3" x14ac:dyDescent="0.15">
      <c r="A4315" s="19">
        <v>4315</v>
      </c>
      <c r="B4315" s="39" t="s">
        <v>3295</v>
      </c>
      <c r="C4315" s="43"/>
    </row>
    <row r="4316" spans="1:3" x14ac:dyDescent="0.15">
      <c r="A4316" s="25">
        <v>4316</v>
      </c>
      <c r="B4316" s="39" t="s">
        <v>3706</v>
      </c>
      <c r="C4316" s="43"/>
    </row>
    <row r="4317" spans="1:3" x14ac:dyDescent="0.15">
      <c r="A4317" s="19">
        <v>4317</v>
      </c>
      <c r="B4317" s="39" t="s">
        <v>3296</v>
      </c>
      <c r="C4317" s="43"/>
    </row>
    <row r="4318" spans="1:3" x14ac:dyDescent="0.15">
      <c r="A4318" s="19">
        <v>4318</v>
      </c>
      <c r="B4318" s="39" t="s">
        <v>3297</v>
      </c>
      <c r="C4318" s="43"/>
    </row>
    <row r="4319" spans="1:3" x14ac:dyDescent="0.15">
      <c r="A4319" s="25">
        <v>4319</v>
      </c>
      <c r="B4319" s="39" t="s">
        <v>3298</v>
      </c>
      <c r="C4319" s="43"/>
    </row>
    <row r="4320" spans="1:3" x14ac:dyDescent="0.15">
      <c r="A4320" s="19">
        <v>4320</v>
      </c>
      <c r="B4320" s="39" t="s">
        <v>793</v>
      </c>
      <c r="C4320" s="43"/>
    </row>
    <row r="4321" spans="1:3" x14ac:dyDescent="0.15">
      <c r="A4321" s="19">
        <v>4321</v>
      </c>
      <c r="B4321" s="39" t="s">
        <v>3289</v>
      </c>
      <c r="C4321" s="43"/>
    </row>
    <row r="4322" spans="1:3" x14ac:dyDescent="0.15">
      <c r="A4322" s="25">
        <v>4322</v>
      </c>
      <c r="B4322" s="39" t="s">
        <v>3290</v>
      </c>
      <c r="C4322" s="43"/>
    </row>
    <row r="4323" spans="1:3" x14ac:dyDescent="0.15">
      <c r="A4323" s="19">
        <v>4323</v>
      </c>
      <c r="B4323" s="39" t="s">
        <v>3291</v>
      </c>
      <c r="C4323" s="43"/>
    </row>
    <row r="4324" spans="1:3" x14ac:dyDescent="0.15">
      <c r="A4324" s="19">
        <v>4324</v>
      </c>
      <c r="B4324" s="39" t="s">
        <v>3292</v>
      </c>
      <c r="C4324" s="43"/>
    </row>
    <row r="4325" spans="1:3" x14ac:dyDescent="0.15">
      <c r="A4325" s="25">
        <v>4325</v>
      </c>
      <c r="B4325" s="39" t="s">
        <v>3293</v>
      </c>
      <c r="C4325" s="43"/>
    </row>
    <row r="4326" spans="1:3" x14ac:dyDescent="0.15">
      <c r="A4326" s="19">
        <v>4326</v>
      </c>
      <c r="B4326" s="39" t="s">
        <v>3294</v>
      </c>
      <c r="C4326" s="43"/>
    </row>
    <row r="4327" spans="1:3" x14ac:dyDescent="0.15">
      <c r="A4327" s="19">
        <v>4327</v>
      </c>
      <c r="B4327" s="39" t="s">
        <v>3295</v>
      </c>
      <c r="C4327" s="43"/>
    </row>
    <row r="4328" spans="1:3" x14ac:dyDescent="0.15">
      <c r="A4328" s="25">
        <v>4328</v>
      </c>
      <c r="B4328" s="39" t="s">
        <v>3706</v>
      </c>
      <c r="C4328" s="43"/>
    </row>
    <row r="4329" spans="1:3" x14ac:dyDescent="0.15">
      <c r="A4329" s="19">
        <v>4329</v>
      </c>
      <c r="B4329" s="39" t="s">
        <v>3296</v>
      </c>
      <c r="C4329" s="43"/>
    </row>
    <row r="4330" spans="1:3" x14ac:dyDescent="0.15">
      <c r="A4330" s="19">
        <v>4330</v>
      </c>
      <c r="B4330" s="39" t="s">
        <v>3297</v>
      </c>
      <c r="C4330" s="43"/>
    </row>
    <row r="4331" spans="1:3" x14ac:dyDescent="0.15">
      <c r="A4331" s="25">
        <v>4331</v>
      </c>
      <c r="B4331" s="39" t="s">
        <v>3298</v>
      </c>
      <c r="C4331" s="43"/>
    </row>
    <row r="4332" spans="1:3" x14ac:dyDescent="0.15">
      <c r="A4332" s="19">
        <v>4332</v>
      </c>
      <c r="B4332" s="39" t="s">
        <v>793</v>
      </c>
      <c r="C4332" s="43"/>
    </row>
    <row r="4333" spans="1:3" x14ac:dyDescent="0.15">
      <c r="A4333" s="19">
        <v>4333</v>
      </c>
      <c r="B4333" s="39" t="s">
        <v>3289</v>
      </c>
      <c r="C4333" s="43"/>
    </row>
    <row r="4334" spans="1:3" x14ac:dyDescent="0.15">
      <c r="A4334" s="25">
        <v>4334</v>
      </c>
      <c r="B4334" s="39" t="s">
        <v>3290</v>
      </c>
      <c r="C4334" s="43"/>
    </row>
    <row r="4335" spans="1:3" x14ac:dyDescent="0.15">
      <c r="A4335" s="19">
        <v>4335</v>
      </c>
      <c r="B4335" s="39" t="s">
        <v>3291</v>
      </c>
      <c r="C4335" s="43"/>
    </row>
    <row r="4336" spans="1:3" x14ac:dyDescent="0.15">
      <c r="A4336" s="19">
        <v>4336</v>
      </c>
      <c r="B4336" s="39" t="s">
        <v>3292</v>
      </c>
      <c r="C4336" s="43"/>
    </row>
    <row r="4337" spans="1:3" x14ac:dyDescent="0.15">
      <c r="A4337" s="25">
        <v>4337</v>
      </c>
      <c r="B4337" s="39" t="s">
        <v>3293</v>
      </c>
      <c r="C4337" s="43"/>
    </row>
    <row r="4338" spans="1:3" x14ac:dyDescent="0.15">
      <c r="A4338" s="19">
        <v>4338</v>
      </c>
      <c r="B4338" s="39" t="s">
        <v>3294</v>
      </c>
      <c r="C4338" s="43"/>
    </row>
    <row r="4339" spans="1:3" x14ac:dyDescent="0.15">
      <c r="A4339" s="19">
        <v>4339</v>
      </c>
      <c r="B4339" s="39" t="s">
        <v>3295</v>
      </c>
      <c r="C4339" s="43"/>
    </row>
    <row r="4340" spans="1:3" x14ac:dyDescent="0.15">
      <c r="A4340" s="25">
        <v>4340</v>
      </c>
      <c r="B4340" s="39" t="s">
        <v>3706</v>
      </c>
      <c r="C4340" s="43"/>
    </row>
    <row r="4341" spans="1:3" x14ac:dyDescent="0.15">
      <c r="A4341" s="19">
        <v>4341</v>
      </c>
      <c r="B4341" s="39" t="s">
        <v>3296</v>
      </c>
      <c r="C4341" s="43"/>
    </row>
    <row r="4342" spans="1:3" x14ac:dyDescent="0.15">
      <c r="A4342" s="19">
        <v>4342</v>
      </c>
      <c r="B4342" s="39" t="s">
        <v>3297</v>
      </c>
      <c r="C4342" s="43"/>
    </row>
    <row r="4343" spans="1:3" x14ac:dyDescent="0.15">
      <c r="A4343" s="25">
        <v>4343</v>
      </c>
      <c r="B4343" s="39" t="s">
        <v>3298</v>
      </c>
      <c r="C4343" s="43"/>
    </row>
    <row r="4344" spans="1:3" x14ac:dyDescent="0.15">
      <c r="A4344" s="19">
        <v>4344</v>
      </c>
      <c r="B4344" s="39" t="s">
        <v>793</v>
      </c>
      <c r="C4344" s="43"/>
    </row>
    <row r="4345" spans="1:3" x14ac:dyDescent="0.15">
      <c r="A4345" s="19">
        <v>4345</v>
      </c>
      <c r="B4345" s="39" t="s">
        <v>3289</v>
      </c>
      <c r="C4345" s="43"/>
    </row>
    <row r="4346" spans="1:3" x14ac:dyDescent="0.15">
      <c r="A4346" s="25">
        <v>4346</v>
      </c>
      <c r="B4346" s="39" t="s">
        <v>3290</v>
      </c>
      <c r="C4346" s="43"/>
    </row>
    <row r="4347" spans="1:3" x14ac:dyDescent="0.15">
      <c r="A4347" s="19">
        <v>4347</v>
      </c>
      <c r="B4347" s="39" t="s">
        <v>3291</v>
      </c>
      <c r="C4347" s="43"/>
    </row>
    <row r="4348" spans="1:3" x14ac:dyDescent="0.15">
      <c r="A4348" s="19">
        <v>4348</v>
      </c>
      <c r="B4348" s="39" t="s">
        <v>3292</v>
      </c>
      <c r="C4348" s="43"/>
    </row>
    <row r="4349" spans="1:3" x14ac:dyDescent="0.15">
      <c r="A4349" s="25">
        <v>4349</v>
      </c>
      <c r="B4349" s="39" t="s">
        <v>3293</v>
      </c>
      <c r="C4349" s="43"/>
    </row>
    <row r="4350" spans="1:3" x14ac:dyDescent="0.15">
      <c r="A4350" s="19">
        <v>4350</v>
      </c>
      <c r="B4350" s="39" t="s">
        <v>3294</v>
      </c>
      <c r="C4350" s="43"/>
    </row>
    <row r="4351" spans="1:3" x14ac:dyDescent="0.15">
      <c r="A4351" s="19">
        <v>4351</v>
      </c>
      <c r="B4351" s="39" t="s">
        <v>3295</v>
      </c>
      <c r="C4351" s="43"/>
    </row>
    <row r="4352" spans="1:3" x14ac:dyDescent="0.15">
      <c r="A4352" s="25">
        <v>4352</v>
      </c>
      <c r="B4352" s="39" t="s">
        <v>3706</v>
      </c>
      <c r="C4352" s="43"/>
    </row>
    <row r="4353" spans="1:3" x14ac:dyDescent="0.15">
      <c r="A4353" s="19">
        <v>4353</v>
      </c>
      <c r="B4353" s="39" t="s">
        <v>3296</v>
      </c>
      <c r="C4353" s="43"/>
    </row>
    <row r="4354" spans="1:3" x14ac:dyDescent="0.15">
      <c r="A4354" s="19">
        <v>4354</v>
      </c>
      <c r="B4354" s="39" t="s">
        <v>3297</v>
      </c>
      <c r="C4354" s="43"/>
    </row>
    <row r="4355" spans="1:3" x14ac:dyDescent="0.15">
      <c r="A4355" s="25">
        <v>4355</v>
      </c>
      <c r="B4355" s="39" t="s">
        <v>3298</v>
      </c>
      <c r="C4355" s="43"/>
    </row>
    <row r="4356" spans="1:3" x14ac:dyDescent="0.15">
      <c r="A4356" s="19">
        <v>4356</v>
      </c>
      <c r="B4356" s="39" t="s">
        <v>793</v>
      </c>
      <c r="C4356" s="43"/>
    </row>
    <row r="4357" spans="1:3" x14ac:dyDescent="0.15">
      <c r="A4357" s="19">
        <v>4357</v>
      </c>
      <c r="B4357" s="39" t="s">
        <v>3289</v>
      </c>
      <c r="C4357" s="43"/>
    </row>
    <row r="4358" spans="1:3" x14ac:dyDescent="0.15">
      <c r="A4358" s="25">
        <v>4358</v>
      </c>
      <c r="B4358" s="39" t="s">
        <v>3290</v>
      </c>
      <c r="C4358" s="43"/>
    </row>
    <row r="4359" spans="1:3" x14ac:dyDescent="0.15">
      <c r="A4359" s="19">
        <v>4359</v>
      </c>
      <c r="B4359" s="39" t="s">
        <v>3291</v>
      </c>
      <c r="C4359" s="43"/>
    </row>
    <row r="4360" spans="1:3" x14ac:dyDescent="0.15">
      <c r="A4360" s="19">
        <v>4360</v>
      </c>
      <c r="B4360" s="39" t="s">
        <v>3292</v>
      </c>
      <c r="C4360" s="43"/>
    </row>
    <row r="4361" spans="1:3" x14ac:dyDescent="0.15">
      <c r="A4361" s="25">
        <v>4361</v>
      </c>
      <c r="B4361" s="39" t="s">
        <v>3293</v>
      </c>
      <c r="C4361" s="43"/>
    </row>
    <row r="4362" spans="1:3" x14ac:dyDescent="0.15">
      <c r="A4362" s="19">
        <v>4362</v>
      </c>
      <c r="B4362" s="39" t="s">
        <v>3294</v>
      </c>
      <c r="C4362" s="43"/>
    </row>
    <row r="4363" spans="1:3" x14ac:dyDescent="0.15">
      <c r="A4363" s="19">
        <v>4363</v>
      </c>
      <c r="B4363" s="39" t="s">
        <v>3295</v>
      </c>
      <c r="C4363" s="43"/>
    </row>
    <row r="4364" spans="1:3" x14ac:dyDescent="0.15">
      <c r="A4364" s="25">
        <v>4364</v>
      </c>
      <c r="B4364" s="39" t="s">
        <v>3706</v>
      </c>
      <c r="C4364" s="43"/>
    </row>
    <row r="4365" spans="1:3" x14ac:dyDescent="0.15">
      <c r="A4365" s="19">
        <v>4365</v>
      </c>
      <c r="B4365" s="39" t="s">
        <v>3296</v>
      </c>
      <c r="C4365" s="43"/>
    </row>
    <row r="4366" spans="1:3" x14ac:dyDescent="0.15">
      <c r="A4366" s="19">
        <v>4366</v>
      </c>
      <c r="B4366" s="39" t="s">
        <v>3297</v>
      </c>
      <c r="C4366" s="43"/>
    </row>
    <row r="4367" spans="1:3" x14ac:dyDescent="0.15">
      <c r="A4367" s="25">
        <v>4367</v>
      </c>
      <c r="B4367" s="39" t="s">
        <v>3298</v>
      </c>
      <c r="C4367" s="43"/>
    </row>
    <row r="4368" spans="1:3" x14ac:dyDescent="0.15">
      <c r="A4368" s="19">
        <v>4368</v>
      </c>
      <c r="B4368" s="39" t="s">
        <v>793</v>
      </c>
      <c r="C4368" s="43"/>
    </row>
    <row r="4369" spans="1:3" x14ac:dyDescent="0.15">
      <c r="A4369" s="19">
        <v>4369</v>
      </c>
      <c r="B4369" s="39" t="s">
        <v>3289</v>
      </c>
      <c r="C4369" s="43"/>
    </row>
    <row r="4370" spans="1:3" x14ac:dyDescent="0.15">
      <c r="A4370" s="25">
        <v>4370</v>
      </c>
      <c r="B4370" s="39" t="s">
        <v>3290</v>
      </c>
      <c r="C4370" s="43"/>
    </row>
    <row r="4371" spans="1:3" x14ac:dyDescent="0.15">
      <c r="A4371" s="19">
        <v>4371</v>
      </c>
      <c r="B4371" s="39" t="s">
        <v>3291</v>
      </c>
      <c r="C4371" s="43"/>
    </row>
    <row r="4372" spans="1:3" x14ac:dyDescent="0.15">
      <c r="A4372" s="19">
        <v>4372</v>
      </c>
      <c r="B4372" s="39" t="s">
        <v>3292</v>
      </c>
      <c r="C4372" s="43"/>
    </row>
    <row r="4373" spans="1:3" x14ac:dyDescent="0.15">
      <c r="A4373" s="25">
        <v>4373</v>
      </c>
      <c r="B4373" s="39" t="s">
        <v>3293</v>
      </c>
      <c r="C4373" s="43"/>
    </row>
    <row r="4374" spans="1:3" x14ac:dyDescent="0.15">
      <c r="A4374" s="19">
        <v>4374</v>
      </c>
      <c r="B4374" s="39" t="s">
        <v>3294</v>
      </c>
      <c r="C4374" s="43"/>
    </row>
    <row r="4375" spans="1:3" x14ac:dyDescent="0.15">
      <c r="A4375" s="19">
        <v>4375</v>
      </c>
      <c r="B4375" s="39" t="s">
        <v>3295</v>
      </c>
      <c r="C4375" s="43"/>
    </row>
    <row r="4376" spans="1:3" x14ac:dyDescent="0.15">
      <c r="A4376" s="25">
        <v>4376</v>
      </c>
      <c r="B4376" s="39" t="s">
        <v>3706</v>
      </c>
      <c r="C4376" s="43"/>
    </row>
    <row r="4377" spans="1:3" x14ac:dyDescent="0.15">
      <c r="A4377" s="19">
        <v>4377</v>
      </c>
      <c r="B4377" s="39" t="s">
        <v>3296</v>
      </c>
      <c r="C4377" s="43"/>
    </row>
    <row r="4378" spans="1:3" x14ac:dyDescent="0.15">
      <c r="A4378" s="19">
        <v>4378</v>
      </c>
      <c r="B4378" s="39" t="s">
        <v>3297</v>
      </c>
      <c r="C4378" s="43"/>
    </row>
    <row r="4379" spans="1:3" x14ac:dyDescent="0.15">
      <c r="A4379" s="25">
        <v>4379</v>
      </c>
      <c r="B4379" s="39" t="s">
        <v>3298</v>
      </c>
      <c r="C4379" s="43"/>
    </row>
    <row r="4380" spans="1:3" x14ac:dyDescent="0.15">
      <c r="A4380" s="19">
        <v>4380</v>
      </c>
      <c r="B4380" s="39" t="s">
        <v>793</v>
      </c>
      <c r="C4380" s="43"/>
    </row>
    <row r="4381" spans="1:3" x14ac:dyDescent="0.15">
      <c r="A4381" s="19">
        <v>4381</v>
      </c>
      <c r="B4381" s="39" t="s">
        <v>3289</v>
      </c>
      <c r="C4381" s="43"/>
    </row>
    <row r="4382" spans="1:3" x14ac:dyDescent="0.15">
      <c r="A4382" s="25">
        <v>4382</v>
      </c>
      <c r="B4382" s="39" t="s">
        <v>3290</v>
      </c>
      <c r="C4382" s="43"/>
    </row>
    <row r="4383" spans="1:3" x14ac:dyDescent="0.15">
      <c r="A4383" s="19">
        <v>4383</v>
      </c>
      <c r="B4383" s="39" t="s">
        <v>3291</v>
      </c>
      <c r="C4383" s="43"/>
    </row>
    <row r="4384" spans="1:3" x14ac:dyDescent="0.15">
      <c r="A4384" s="19">
        <v>4384</v>
      </c>
      <c r="B4384" s="39" t="s">
        <v>3292</v>
      </c>
      <c r="C4384" s="43"/>
    </row>
    <row r="4385" spans="1:3" x14ac:dyDescent="0.15">
      <c r="A4385" s="25">
        <v>4385</v>
      </c>
      <c r="B4385" s="39" t="s">
        <v>3293</v>
      </c>
      <c r="C4385" s="43"/>
    </row>
    <row r="4386" spans="1:3" x14ac:dyDescent="0.15">
      <c r="A4386" s="19">
        <v>4386</v>
      </c>
      <c r="B4386" s="39" t="s">
        <v>3294</v>
      </c>
      <c r="C4386" s="43"/>
    </row>
    <row r="4387" spans="1:3" x14ac:dyDescent="0.15">
      <c r="A4387" s="19">
        <v>4387</v>
      </c>
      <c r="B4387" s="39" t="s">
        <v>3295</v>
      </c>
      <c r="C4387" s="43"/>
    </row>
    <row r="4388" spans="1:3" x14ac:dyDescent="0.15">
      <c r="A4388" s="25">
        <v>4388</v>
      </c>
      <c r="B4388" s="39" t="s">
        <v>3706</v>
      </c>
      <c r="C4388" s="43"/>
    </row>
    <row r="4389" spans="1:3" x14ac:dyDescent="0.15">
      <c r="A4389" s="19">
        <v>4389</v>
      </c>
      <c r="B4389" s="39" t="s">
        <v>3296</v>
      </c>
      <c r="C4389" s="43"/>
    </row>
    <row r="4390" spans="1:3" x14ac:dyDescent="0.15">
      <c r="A4390" s="19">
        <v>4390</v>
      </c>
      <c r="B4390" s="39" t="s">
        <v>3297</v>
      </c>
      <c r="C4390" s="43"/>
    </row>
    <row r="4391" spans="1:3" x14ac:dyDescent="0.15">
      <c r="A4391" s="25">
        <v>4391</v>
      </c>
      <c r="B4391" s="39" t="s">
        <v>3298</v>
      </c>
      <c r="C4391" s="43"/>
    </row>
    <row r="4392" spans="1:3" x14ac:dyDescent="0.15">
      <c r="A4392" s="19">
        <v>4392</v>
      </c>
      <c r="B4392" s="39" t="s">
        <v>793</v>
      </c>
      <c r="C4392" s="43"/>
    </row>
    <row r="4393" spans="1:3" x14ac:dyDescent="0.15">
      <c r="A4393" s="19">
        <v>4393</v>
      </c>
      <c r="B4393" s="39" t="s">
        <v>3289</v>
      </c>
      <c r="C4393" s="43"/>
    </row>
    <row r="4394" spans="1:3" x14ac:dyDescent="0.15">
      <c r="A4394" s="25">
        <v>4394</v>
      </c>
      <c r="B4394" s="39" t="s">
        <v>3290</v>
      </c>
      <c r="C4394" s="43"/>
    </row>
    <row r="4395" spans="1:3" x14ac:dyDescent="0.15">
      <c r="A4395" s="19">
        <v>4395</v>
      </c>
      <c r="B4395" s="39" t="s">
        <v>3291</v>
      </c>
      <c r="C4395" s="43"/>
    </row>
    <row r="4396" spans="1:3" x14ac:dyDescent="0.15">
      <c r="A4396" s="19">
        <v>4396</v>
      </c>
      <c r="B4396" s="39" t="s">
        <v>3292</v>
      </c>
      <c r="C4396" s="43"/>
    </row>
    <row r="4397" spans="1:3" x14ac:dyDescent="0.15">
      <c r="A4397" s="25">
        <v>4397</v>
      </c>
      <c r="B4397" s="39" t="s">
        <v>3293</v>
      </c>
      <c r="C4397" s="43"/>
    </row>
    <row r="4398" spans="1:3" x14ac:dyDescent="0.15">
      <c r="A4398" s="19">
        <v>4398</v>
      </c>
      <c r="B4398" s="39" t="s">
        <v>3294</v>
      </c>
      <c r="C4398" s="43"/>
    </row>
    <row r="4399" spans="1:3" x14ac:dyDescent="0.15">
      <c r="A4399" s="19">
        <v>4399</v>
      </c>
      <c r="B4399" s="39" t="s">
        <v>3295</v>
      </c>
      <c r="C4399" s="43"/>
    </row>
    <row r="4400" spans="1:3" x14ac:dyDescent="0.15">
      <c r="A4400" s="25">
        <v>4400</v>
      </c>
      <c r="B4400" s="39" t="s">
        <v>3706</v>
      </c>
      <c r="C4400" s="43"/>
    </row>
    <row r="4401" spans="1:3" x14ac:dyDescent="0.15">
      <c r="A4401" s="19">
        <v>4401</v>
      </c>
      <c r="B4401" s="39" t="s">
        <v>3296</v>
      </c>
      <c r="C4401" s="43"/>
    </row>
    <row r="4402" spans="1:3" x14ac:dyDescent="0.15">
      <c r="A4402" s="19">
        <v>4402</v>
      </c>
      <c r="B4402" s="39" t="s">
        <v>3297</v>
      </c>
      <c r="C4402" s="43"/>
    </row>
    <row r="4403" spans="1:3" x14ac:dyDescent="0.15">
      <c r="A4403" s="25">
        <v>4403</v>
      </c>
      <c r="B4403" s="39" t="s">
        <v>3298</v>
      </c>
      <c r="C4403" s="43"/>
    </row>
    <row r="4404" spans="1:3" x14ac:dyDescent="0.15">
      <c r="A4404" s="19">
        <v>4404</v>
      </c>
      <c r="B4404" s="39" t="s">
        <v>793</v>
      </c>
      <c r="C4404" s="43"/>
    </row>
    <row r="4405" spans="1:3" x14ac:dyDescent="0.15">
      <c r="A4405" s="19">
        <v>4405</v>
      </c>
      <c r="B4405" s="39" t="s">
        <v>3289</v>
      </c>
      <c r="C4405" s="43"/>
    </row>
    <row r="4406" spans="1:3" x14ac:dyDescent="0.15">
      <c r="A4406" s="25">
        <v>4406</v>
      </c>
      <c r="B4406" s="39" t="s">
        <v>3290</v>
      </c>
      <c r="C4406" s="43"/>
    </row>
    <row r="4407" spans="1:3" x14ac:dyDescent="0.15">
      <c r="A4407" s="19">
        <v>4407</v>
      </c>
      <c r="B4407" s="39" t="s">
        <v>3291</v>
      </c>
      <c r="C4407" s="43"/>
    </row>
    <row r="4408" spans="1:3" x14ac:dyDescent="0.15">
      <c r="A4408" s="19">
        <v>4408</v>
      </c>
      <c r="B4408" s="39" t="s">
        <v>3292</v>
      </c>
      <c r="C4408" s="43"/>
    </row>
    <row r="4409" spans="1:3" x14ac:dyDescent="0.15">
      <c r="A4409" s="25">
        <v>4409</v>
      </c>
      <c r="B4409" s="39" t="s">
        <v>3293</v>
      </c>
      <c r="C4409" s="43"/>
    </row>
    <row r="4410" spans="1:3" x14ac:dyDescent="0.15">
      <c r="A4410" s="19">
        <v>4410</v>
      </c>
      <c r="B4410" s="39" t="s">
        <v>3294</v>
      </c>
      <c r="C4410" s="43"/>
    </row>
    <row r="4411" spans="1:3" x14ac:dyDescent="0.15">
      <c r="A4411" s="19">
        <v>4411</v>
      </c>
      <c r="B4411" s="39" t="s">
        <v>3295</v>
      </c>
      <c r="C4411" s="43"/>
    </row>
    <row r="4412" spans="1:3" x14ac:dyDescent="0.15">
      <c r="A4412" s="25">
        <v>4412</v>
      </c>
      <c r="B4412" s="39" t="s">
        <v>3706</v>
      </c>
      <c r="C4412" s="43"/>
    </row>
    <row r="4413" spans="1:3" x14ac:dyDescent="0.15">
      <c r="A4413" s="19">
        <v>4413</v>
      </c>
      <c r="B4413" s="39" t="s">
        <v>3296</v>
      </c>
      <c r="C4413" s="43"/>
    </row>
    <row r="4414" spans="1:3" x14ac:dyDescent="0.15">
      <c r="A4414" s="19">
        <v>4414</v>
      </c>
      <c r="B4414" s="39" t="s">
        <v>3297</v>
      </c>
      <c r="C4414" s="43"/>
    </row>
    <row r="4415" spans="1:3" x14ac:dyDescent="0.15">
      <c r="A4415" s="25">
        <v>4415</v>
      </c>
      <c r="B4415" s="39" t="s">
        <v>3298</v>
      </c>
      <c r="C4415" s="43"/>
    </row>
    <row r="4416" spans="1:3" x14ac:dyDescent="0.15">
      <c r="A4416" s="19">
        <v>4416</v>
      </c>
      <c r="B4416" s="39" t="s">
        <v>793</v>
      </c>
      <c r="C4416" s="43"/>
    </row>
    <row r="4417" spans="1:3" x14ac:dyDescent="0.15">
      <c r="A4417" s="19">
        <v>4417</v>
      </c>
      <c r="B4417" s="39" t="s">
        <v>3289</v>
      </c>
      <c r="C4417" s="43"/>
    </row>
    <row r="4418" spans="1:3" x14ac:dyDescent="0.15">
      <c r="A4418" s="25">
        <v>4418</v>
      </c>
      <c r="B4418" s="39" t="s">
        <v>3290</v>
      </c>
      <c r="C4418" s="43"/>
    </row>
    <row r="4419" spans="1:3" x14ac:dyDescent="0.15">
      <c r="A4419" s="19">
        <v>4419</v>
      </c>
      <c r="B4419" s="39" t="s">
        <v>3291</v>
      </c>
      <c r="C4419" s="43"/>
    </row>
    <row r="4420" spans="1:3" x14ac:dyDescent="0.15">
      <c r="A4420" s="19">
        <v>4420</v>
      </c>
      <c r="B4420" s="39" t="s">
        <v>3292</v>
      </c>
      <c r="C4420" s="43"/>
    </row>
    <row r="4421" spans="1:3" x14ac:dyDescent="0.15">
      <c r="A4421" s="25">
        <v>4421</v>
      </c>
      <c r="B4421" s="39" t="s">
        <v>3293</v>
      </c>
      <c r="C4421" s="43"/>
    </row>
    <row r="4422" spans="1:3" x14ac:dyDescent="0.15">
      <c r="A4422" s="19">
        <v>4422</v>
      </c>
      <c r="B4422" s="39" t="s">
        <v>3294</v>
      </c>
      <c r="C4422" s="43"/>
    </row>
    <row r="4423" spans="1:3" x14ac:dyDescent="0.15">
      <c r="A4423" s="19">
        <v>4423</v>
      </c>
      <c r="B4423" s="39" t="s">
        <v>3295</v>
      </c>
      <c r="C4423" s="43"/>
    </row>
    <row r="4424" spans="1:3" x14ac:dyDescent="0.15">
      <c r="A4424" s="25">
        <v>4424</v>
      </c>
      <c r="B4424" s="39" t="s">
        <v>3706</v>
      </c>
      <c r="C4424" s="43"/>
    </row>
    <row r="4425" spans="1:3" x14ac:dyDescent="0.15">
      <c r="A4425" s="19">
        <v>4425</v>
      </c>
      <c r="B4425" s="39" t="s">
        <v>3296</v>
      </c>
      <c r="C4425" s="43"/>
    </row>
    <row r="4426" spans="1:3" x14ac:dyDescent="0.15">
      <c r="A4426" s="19">
        <v>4426</v>
      </c>
      <c r="B4426" s="39" t="s">
        <v>3297</v>
      </c>
      <c r="C4426" s="43"/>
    </row>
    <row r="4427" spans="1:3" x14ac:dyDescent="0.15">
      <c r="A4427" s="25">
        <v>4427</v>
      </c>
      <c r="B4427" s="39" t="s">
        <v>3298</v>
      </c>
      <c r="C4427" s="43"/>
    </row>
    <row r="4428" spans="1:3" x14ac:dyDescent="0.15">
      <c r="A4428" s="19">
        <v>4428</v>
      </c>
      <c r="B4428" s="39" t="s">
        <v>793</v>
      </c>
      <c r="C4428" s="43"/>
    </row>
    <row r="4429" spans="1:3" x14ac:dyDescent="0.15">
      <c r="A4429" s="19">
        <v>4429</v>
      </c>
      <c r="B4429" s="39" t="s">
        <v>3289</v>
      </c>
      <c r="C4429" s="43"/>
    </row>
    <row r="4430" spans="1:3" x14ac:dyDescent="0.15">
      <c r="A4430" s="25">
        <v>4430</v>
      </c>
      <c r="B4430" s="39" t="s">
        <v>3290</v>
      </c>
      <c r="C4430" s="43"/>
    </row>
    <row r="4431" spans="1:3" x14ac:dyDescent="0.15">
      <c r="A4431" s="19">
        <v>4431</v>
      </c>
      <c r="B4431" s="39" t="s">
        <v>3291</v>
      </c>
      <c r="C4431" s="43"/>
    </row>
    <row r="4432" spans="1:3" x14ac:dyDescent="0.15">
      <c r="A4432" s="19">
        <v>4432</v>
      </c>
      <c r="B4432" s="39" t="s">
        <v>3292</v>
      </c>
      <c r="C4432" s="43"/>
    </row>
    <row r="4433" spans="1:3" x14ac:dyDescent="0.15">
      <c r="A4433" s="25">
        <v>4433</v>
      </c>
      <c r="B4433" s="39" t="s">
        <v>3293</v>
      </c>
      <c r="C4433" s="43"/>
    </row>
    <row r="4434" spans="1:3" x14ac:dyDescent="0.15">
      <c r="A4434" s="19">
        <v>4434</v>
      </c>
      <c r="B4434" s="39" t="s">
        <v>3294</v>
      </c>
      <c r="C4434" s="43"/>
    </row>
    <row r="4435" spans="1:3" x14ac:dyDescent="0.15">
      <c r="A4435" s="19">
        <v>4435</v>
      </c>
      <c r="B4435" s="39" t="s">
        <v>3295</v>
      </c>
      <c r="C4435" s="43"/>
    </row>
    <row r="4436" spans="1:3" x14ac:dyDescent="0.15">
      <c r="A4436" s="25">
        <v>4436</v>
      </c>
      <c r="B4436" s="39" t="s">
        <v>3706</v>
      </c>
      <c r="C4436" s="43"/>
    </row>
    <row r="4437" spans="1:3" x14ac:dyDescent="0.15">
      <c r="A4437" s="19">
        <v>4437</v>
      </c>
      <c r="B4437" s="39" t="s">
        <v>3296</v>
      </c>
      <c r="C4437" s="43"/>
    </row>
    <row r="4438" spans="1:3" x14ac:dyDescent="0.15">
      <c r="A4438" s="19">
        <v>4438</v>
      </c>
      <c r="B4438" s="39" t="s">
        <v>3297</v>
      </c>
      <c r="C4438" s="43"/>
    </row>
    <row r="4439" spans="1:3" x14ac:dyDescent="0.15">
      <c r="A4439" s="25">
        <v>4439</v>
      </c>
      <c r="B4439" s="39" t="s">
        <v>3298</v>
      </c>
      <c r="C4439" s="43"/>
    </row>
    <row r="4440" spans="1:3" x14ac:dyDescent="0.15">
      <c r="A4440" s="19">
        <v>4440</v>
      </c>
      <c r="B4440" s="39" t="s">
        <v>793</v>
      </c>
      <c r="C4440" s="43"/>
    </row>
    <row r="4441" spans="1:3" x14ac:dyDescent="0.15">
      <c r="A4441" s="19">
        <v>4441</v>
      </c>
      <c r="B4441" s="39" t="s">
        <v>3289</v>
      </c>
      <c r="C4441" s="43"/>
    </row>
    <row r="4442" spans="1:3" x14ac:dyDescent="0.15">
      <c r="A4442" s="25">
        <v>4442</v>
      </c>
      <c r="B4442" s="39" t="s">
        <v>3290</v>
      </c>
      <c r="C4442" s="43"/>
    </row>
    <row r="4443" spans="1:3" x14ac:dyDescent="0.15">
      <c r="A4443" s="19">
        <v>4443</v>
      </c>
      <c r="B4443" s="39" t="s">
        <v>3291</v>
      </c>
      <c r="C4443" s="43"/>
    </row>
    <row r="4444" spans="1:3" x14ac:dyDescent="0.15">
      <c r="A4444" s="19">
        <v>4444</v>
      </c>
      <c r="B4444" s="39" t="s">
        <v>3292</v>
      </c>
      <c r="C4444" s="43"/>
    </row>
    <row r="4445" spans="1:3" x14ac:dyDescent="0.15">
      <c r="A4445" s="25">
        <v>4445</v>
      </c>
      <c r="B4445" s="39" t="s">
        <v>3293</v>
      </c>
      <c r="C4445" s="43"/>
    </row>
    <row r="4446" spans="1:3" x14ac:dyDescent="0.15">
      <c r="A4446" s="19">
        <v>4446</v>
      </c>
      <c r="B4446" s="39" t="s">
        <v>3294</v>
      </c>
      <c r="C4446" s="43"/>
    </row>
    <row r="4447" spans="1:3" x14ac:dyDescent="0.15">
      <c r="A4447" s="19">
        <v>4447</v>
      </c>
      <c r="B4447" s="39" t="s">
        <v>3295</v>
      </c>
      <c r="C4447" s="43"/>
    </row>
    <row r="4448" spans="1:3" x14ac:dyDescent="0.15">
      <c r="A4448" s="25">
        <v>4448</v>
      </c>
      <c r="B4448" s="39" t="s">
        <v>3706</v>
      </c>
      <c r="C4448" s="43"/>
    </row>
    <row r="4449" spans="1:3" x14ac:dyDescent="0.15">
      <c r="A4449" s="19">
        <v>4449</v>
      </c>
      <c r="B4449" s="39" t="s">
        <v>3296</v>
      </c>
      <c r="C4449" s="43"/>
    </row>
    <row r="4450" spans="1:3" x14ac:dyDescent="0.15">
      <c r="A4450" s="19">
        <v>4450</v>
      </c>
      <c r="B4450" s="39" t="s">
        <v>3297</v>
      </c>
      <c r="C4450" s="43"/>
    </row>
    <row r="4451" spans="1:3" x14ac:dyDescent="0.15">
      <c r="A4451" s="25">
        <v>4451</v>
      </c>
      <c r="B4451" s="39" t="s">
        <v>3298</v>
      </c>
      <c r="C4451" s="43"/>
    </row>
    <row r="4452" spans="1:3" x14ac:dyDescent="0.15">
      <c r="A4452" s="19">
        <v>4452</v>
      </c>
      <c r="B4452" s="39" t="s">
        <v>793</v>
      </c>
      <c r="C4452" s="43"/>
    </row>
    <row r="4453" spans="1:3" x14ac:dyDescent="0.15">
      <c r="A4453" s="19">
        <v>4453</v>
      </c>
      <c r="B4453" s="39" t="s">
        <v>3289</v>
      </c>
      <c r="C4453" s="43"/>
    </row>
    <row r="4454" spans="1:3" x14ac:dyDescent="0.15">
      <c r="A4454" s="25">
        <v>4454</v>
      </c>
      <c r="B4454" s="39" t="s">
        <v>3290</v>
      </c>
      <c r="C4454" s="43"/>
    </row>
    <row r="4455" spans="1:3" x14ac:dyDescent="0.15">
      <c r="A4455" s="19">
        <v>4455</v>
      </c>
      <c r="B4455" s="39" t="s">
        <v>3291</v>
      </c>
      <c r="C4455" s="43"/>
    </row>
    <row r="4456" spans="1:3" x14ac:dyDescent="0.15">
      <c r="A4456" s="19">
        <v>4456</v>
      </c>
      <c r="B4456" s="39" t="s">
        <v>3292</v>
      </c>
      <c r="C4456" s="43"/>
    </row>
    <row r="4457" spans="1:3" x14ac:dyDescent="0.15">
      <c r="A4457" s="25">
        <v>4457</v>
      </c>
      <c r="B4457" s="39" t="s">
        <v>3293</v>
      </c>
      <c r="C4457" s="43"/>
    </row>
    <row r="4458" spans="1:3" x14ac:dyDescent="0.15">
      <c r="A4458" s="19">
        <v>4458</v>
      </c>
      <c r="B4458" s="39" t="s">
        <v>3294</v>
      </c>
      <c r="C4458" s="43"/>
    </row>
    <row r="4459" spans="1:3" x14ac:dyDescent="0.15">
      <c r="A4459" s="19">
        <v>4459</v>
      </c>
      <c r="B4459" s="39" t="s">
        <v>3295</v>
      </c>
      <c r="C4459" s="43"/>
    </row>
    <row r="4460" spans="1:3" x14ac:dyDescent="0.15">
      <c r="A4460" s="25">
        <v>4460</v>
      </c>
      <c r="B4460" s="39" t="s">
        <v>3706</v>
      </c>
      <c r="C4460" s="43"/>
    </row>
    <row r="4461" spans="1:3" x14ac:dyDescent="0.15">
      <c r="A4461" s="19">
        <v>4461</v>
      </c>
      <c r="B4461" s="39" t="s">
        <v>3296</v>
      </c>
      <c r="C4461" s="43"/>
    </row>
    <row r="4462" spans="1:3" x14ac:dyDescent="0.15">
      <c r="A4462" s="19">
        <v>4462</v>
      </c>
      <c r="B4462" s="39" t="s">
        <v>3297</v>
      </c>
      <c r="C4462" s="43"/>
    </row>
    <row r="4463" spans="1:3" x14ac:dyDescent="0.15">
      <c r="A4463" s="25">
        <v>4463</v>
      </c>
      <c r="B4463" s="39" t="s">
        <v>3298</v>
      </c>
      <c r="C4463" s="43"/>
    </row>
    <row r="4464" spans="1:3" x14ac:dyDescent="0.15">
      <c r="A4464" s="19">
        <v>4464</v>
      </c>
      <c r="B4464" s="39" t="s">
        <v>793</v>
      </c>
      <c r="C4464" s="43"/>
    </row>
    <row r="4465" spans="1:3" x14ac:dyDescent="0.15">
      <c r="A4465" s="19">
        <v>4465</v>
      </c>
      <c r="B4465" s="39" t="s">
        <v>3289</v>
      </c>
      <c r="C4465" s="43"/>
    </row>
    <row r="4466" spans="1:3" x14ac:dyDescent="0.15">
      <c r="A4466" s="25">
        <v>4466</v>
      </c>
      <c r="B4466" s="39" t="s">
        <v>3290</v>
      </c>
      <c r="C4466" s="43"/>
    </row>
    <row r="4467" spans="1:3" x14ac:dyDescent="0.15">
      <c r="A4467" s="19">
        <v>4467</v>
      </c>
      <c r="B4467" s="39" t="s">
        <v>3291</v>
      </c>
      <c r="C4467" s="43"/>
    </row>
    <row r="4468" spans="1:3" x14ac:dyDescent="0.15">
      <c r="A4468" s="19">
        <v>4468</v>
      </c>
      <c r="B4468" s="39" t="s">
        <v>3292</v>
      </c>
      <c r="C4468" s="43"/>
    </row>
    <row r="4469" spans="1:3" x14ac:dyDescent="0.15">
      <c r="A4469" s="25">
        <v>4469</v>
      </c>
      <c r="B4469" s="39" t="s">
        <v>3293</v>
      </c>
      <c r="C4469" s="43"/>
    </row>
    <row r="4470" spans="1:3" x14ac:dyDescent="0.15">
      <c r="A4470" s="19">
        <v>4470</v>
      </c>
      <c r="B4470" s="39" t="s">
        <v>3294</v>
      </c>
      <c r="C4470" s="43"/>
    </row>
    <row r="4471" spans="1:3" x14ac:dyDescent="0.15">
      <c r="A4471" s="19">
        <v>4471</v>
      </c>
      <c r="B4471" s="39" t="s">
        <v>3295</v>
      </c>
      <c r="C4471" s="43"/>
    </row>
    <row r="4472" spans="1:3" x14ac:dyDescent="0.15">
      <c r="A4472" s="25">
        <v>4472</v>
      </c>
      <c r="B4472" s="39" t="s">
        <v>3706</v>
      </c>
      <c r="C4472" s="43"/>
    </row>
    <row r="4473" spans="1:3" x14ac:dyDescent="0.15">
      <c r="A4473" s="19">
        <v>4473</v>
      </c>
      <c r="B4473" s="39" t="s">
        <v>3296</v>
      </c>
      <c r="C4473" s="43"/>
    </row>
    <row r="4474" spans="1:3" x14ac:dyDescent="0.15">
      <c r="A4474" s="19">
        <v>4474</v>
      </c>
      <c r="B4474" s="39" t="s">
        <v>3297</v>
      </c>
      <c r="C4474" s="43"/>
    </row>
    <row r="4475" spans="1:3" x14ac:dyDescent="0.15">
      <c r="A4475" s="25">
        <v>4475</v>
      </c>
      <c r="B4475" s="39" t="s">
        <v>3298</v>
      </c>
      <c r="C4475" s="43"/>
    </row>
    <row r="4476" spans="1:3" x14ac:dyDescent="0.15">
      <c r="A4476" s="19">
        <v>4476</v>
      </c>
      <c r="B4476" s="39" t="s">
        <v>793</v>
      </c>
      <c r="C4476" s="43"/>
    </row>
    <row r="4477" spans="1:3" x14ac:dyDescent="0.15">
      <c r="A4477" s="19">
        <v>4477</v>
      </c>
      <c r="B4477" s="39" t="s">
        <v>3289</v>
      </c>
      <c r="C4477" s="43"/>
    </row>
    <row r="4478" spans="1:3" x14ac:dyDescent="0.15">
      <c r="A4478" s="25">
        <v>4478</v>
      </c>
      <c r="B4478" s="39" t="s">
        <v>3290</v>
      </c>
      <c r="C4478" s="43"/>
    </row>
    <row r="4479" spans="1:3" x14ac:dyDescent="0.15">
      <c r="A4479" s="19">
        <v>4479</v>
      </c>
      <c r="B4479" s="39" t="s">
        <v>3291</v>
      </c>
      <c r="C4479" s="43"/>
    </row>
    <row r="4480" spans="1:3" x14ac:dyDescent="0.15">
      <c r="A4480" s="19">
        <v>4480</v>
      </c>
      <c r="B4480" s="39" t="s">
        <v>3292</v>
      </c>
      <c r="C4480" s="43"/>
    </row>
    <row r="4481" spans="1:3" x14ac:dyDescent="0.15">
      <c r="A4481" s="25">
        <v>4481</v>
      </c>
      <c r="B4481" s="39" t="s">
        <v>3293</v>
      </c>
      <c r="C4481" s="43"/>
    </row>
    <row r="4482" spans="1:3" x14ac:dyDescent="0.15">
      <c r="A4482" s="19">
        <v>4482</v>
      </c>
      <c r="B4482" s="39" t="s">
        <v>3294</v>
      </c>
      <c r="C4482" s="43"/>
    </row>
    <row r="4483" spans="1:3" x14ac:dyDescent="0.15">
      <c r="A4483" s="19">
        <v>4483</v>
      </c>
      <c r="B4483" s="39" t="s">
        <v>3295</v>
      </c>
      <c r="C4483" s="43"/>
    </row>
    <row r="4484" spans="1:3" x14ac:dyDescent="0.15">
      <c r="A4484" s="25">
        <v>4484</v>
      </c>
      <c r="B4484" s="39" t="s">
        <v>3706</v>
      </c>
      <c r="C4484" s="43"/>
    </row>
    <row r="4485" spans="1:3" x14ac:dyDescent="0.15">
      <c r="A4485" s="19">
        <v>4485</v>
      </c>
      <c r="B4485" s="39" t="s">
        <v>3296</v>
      </c>
      <c r="C4485" s="43"/>
    </row>
    <row r="4486" spans="1:3" x14ac:dyDescent="0.15">
      <c r="A4486" s="19">
        <v>4486</v>
      </c>
      <c r="B4486" s="39" t="s">
        <v>3297</v>
      </c>
      <c r="C4486" s="43"/>
    </row>
    <row r="4487" spans="1:3" x14ac:dyDescent="0.15">
      <c r="A4487" s="25">
        <v>4487</v>
      </c>
      <c r="B4487" s="39" t="s">
        <v>3298</v>
      </c>
      <c r="C4487" s="43"/>
    </row>
    <row r="4488" spans="1:3" x14ac:dyDescent="0.15">
      <c r="A4488" s="19">
        <v>4488</v>
      </c>
      <c r="B4488" s="39" t="s">
        <v>793</v>
      </c>
      <c r="C4488" s="43"/>
    </row>
    <row r="4489" spans="1:3" x14ac:dyDescent="0.15">
      <c r="A4489" s="19">
        <v>4489</v>
      </c>
      <c r="B4489" s="39" t="s">
        <v>3289</v>
      </c>
      <c r="C4489" s="43"/>
    </row>
    <row r="4490" spans="1:3" x14ac:dyDescent="0.15">
      <c r="A4490" s="25">
        <v>4490</v>
      </c>
      <c r="B4490" s="39" t="s">
        <v>3290</v>
      </c>
      <c r="C4490" s="43"/>
    </row>
    <row r="4491" spans="1:3" x14ac:dyDescent="0.15">
      <c r="A4491" s="19">
        <v>4491</v>
      </c>
      <c r="B4491" s="39" t="s">
        <v>3291</v>
      </c>
      <c r="C4491" s="43"/>
    </row>
    <row r="4492" spans="1:3" x14ac:dyDescent="0.15">
      <c r="A4492" s="19">
        <v>4492</v>
      </c>
      <c r="B4492" s="39" t="s">
        <v>3292</v>
      </c>
      <c r="C4492" s="43"/>
    </row>
    <row r="4493" spans="1:3" x14ac:dyDescent="0.15">
      <c r="A4493" s="25">
        <v>4493</v>
      </c>
      <c r="B4493" s="39" t="s">
        <v>3293</v>
      </c>
      <c r="C4493" s="43"/>
    </row>
    <row r="4494" spans="1:3" x14ac:dyDescent="0.15">
      <c r="A4494" s="19">
        <v>4494</v>
      </c>
      <c r="B4494" s="39" t="s">
        <v>3294</v>
      </c>
      <c r="C4494" s="43"/>
    </row>
    <row r="4495" spans="1:3" x14ac:dyDescent="0.15">
      <c r="A4495" s="19">
        <v>4495</v>
      </c>
      <c r="B4495" s="39" t="s">
        <v>3295</v>
      </c>
      <c r="C4495" s="43"/>
    </row>
    <row r="4496" spans="1:3" x14ac:dyDescent="0.15">
      <c r="A4496" s="25">
        <v>4496</v>
      </c>
      <c r="B4496" s="39" t="s">
        <v>3706</v>
      </c>
      <c r="C4496" s="43"/>
    </row>
    <row r="4497" spans="1:3" x14ac:dyDescent="0.15">
      <c r="A4497" s="19">
        <v>4497</v>
      </c>
      <c r="B4497" s="39" t="s">
        <v>3296</v>
      </c>
      <c r="C4497" s="43"/>
    </row>
    <row r="4498" spans="1:3" x14ac:dyDescent="0.15">
      <c r="A4498" s="19">
        <v>4498</v>
      </c>
      <c r="B4498" s="39" t="s">
        <v>3297</v>
      </c>
      <c r="C4498" s="43"/>
    </row>
    <row r="4499" spans="1:3" x14ac:dyDescent="0.15">
      <c r="A4499" s="25">
        <v>4499</v>
      </c>
      <c r="B4499" s="39" t="s">
        <v>3298</v>
      </c>
      <c r="C4499" s="43"/>
    </row>
    <row r="4500" spans="1:3" x14ac:dyDescent="0.15">
      <c r="A4500" s="19">
        <v>4500</v>
      </c>
      <c r="B4500" s="39" t="s">
        <v>793</v>
      </c>
      <c r="C4500" s="43"/>
    </row>
    <row r="4501" spans="1:3" x14ac:dyDescent="0.15">
      <c r="A4501" s="19">
        <v>4501</v>
      </c>
      <c r="B4501" s="39" t="s">
        <v>3289</v>
      </c>
      <c r="C4501" s="43"/>
    </row>
    <row r="4502" spans="1:3" x14ac:dyDescent="0.15">
      <c r="A4502" s="25">
        <v>4502</v>
      </c>
      <c r="B4502" s="39" t="s">
        <v>3290</v>
      </c>
      <c r="C4502" s="43"/>
    </row>
    <row r="4503" spans="1:3" x14ac:dyDescent="0.15">
      <c r="A4503" s="19">
        <v>4503</v>
      </c>
      <c r="B4503" s="39" t="s">
        <v>3291</v>
      </c>
      <c r="C4503" s="43"/>
    </row>
    <row r="4504" spans="1:3" x14ac:dyDescent="0.15">
      <c r="A4504" s="19">
        <v>4504</v>
      </c>
      <c r="B4504" s="39" t="s">
        <v>3292</v>
      </c>
      <c r="C4504" s="43"/>
    </row>
    <row r="4505" spans="1:3" x14ac:dyDescent="0.15">
      <c r="A4505" s="25">
        <v>4505</v>
      </c>
      <c r="B4505" s="39" t="s">
        <v>3293</v>
      </c>
      <c r="C4505" s="43"/>
    </row>
    <row r="4506" spans="1:3" x14ac:dyDescent="0.15">
      <c r="A4506" s="19">
        <v>4506</v>
      </c>
      <c r="B4506" s="39" t="s">
        <v>3294</v>
      </c>
      <c r="C4506" s="43"/>
    </row>
    <row r="4507" spans="1:3" x14ac:dyDescent="0.15">
      <c r="A4507" s="19">
        <v>4507</v>
      </c>
      <c r="B4507" s="39" t="s">
        <v>3295</v>
      </c>
      <c r="C4507" s="43"/>
    </row>
    <row r="4508" spans="1:3" x14ac:dyDescent="0.15">
      <c r="A4508" s="25">
        <v>4508</v>
      </c>
      <c r="B4508" s="39" t="s">
        <v>3706</v>
      </c>
      <c r="C4508" s="43"/>
    </row>
    <row r="4509" spans="1:3" x14ac:dyDescent="0.15">
      <c r="A4509" s="19">
        <v>4509</v>
      </c>
      <c r="B4509" s="39" t="s">
        <v>3296</v>
      </c>
      <c r="C4509" s="43"/>
    </row>
    <row r="4510" spans="1:3" x14ac:dyDescent="0.15">
      <c r="A4510" s="19">
        <v>4510</v>
      </c>
      <c r="B4510" s="39" t="s">
        <v>3297</v>
      </c>
      <c r="C4510" s="43"/>
    </row>
    <row r="4511" spans="1:3" x14ac:dyDescent="0.15">
      <c r="A4511" s="25">
        <v>4511</v>
      </c>
      <c r="B4511" s="39" t="s">
        <v>3298</v>
      </c>
      <c r="C4511" s="43"/>
    </row>
    <row r="4512" spans="1:3" x14ac:dyDescent="0.15">
      <c r="A4512" s="19">
        <v>4512</v>
      </c>
      <c r="B4512" s="39" t="s">
        <v>793</v>
      </c>
      <c r="C4512" s="43"/>
    </row>
    <row r="4513" spans="1:3" x14ac:dyDescent="0.15">
      <c r="A4513" s="19">
        <v>4513</v>
      </c>
      <c r="B4513" s="39" t="s">
        <v>3289</v>
      </c>
      <c r="C4513" s="43"/>
    </row>
    <row r="4514" spans="1:3" x14ac:dyDescent="0.15">
      <c r="A4514" s="25">
        <v>4514</v>
      </c>
      <c r="B4514" s="39" t="s">
        <v>3290</v>
      </c>
      <c r="C4514" s="43"/>
    </row>
    <row r="4515" spans="1:3" x14ac:dyDescent="0.15">
      <c r="A4515" s="19">
        <v>4515</v>
      </c>
      <c r="B4515" s="39" t="s">
        <v>3291</v>
      </c>
      <c r="C4515" s="43"/>
    </row>
    <row r="4516" spans="1:3" x14ac:dyDescent="0.15">
      <c r="A4516" s="19">
        <v>4516</v>
      </c>
      <c r="B4516" s="39" t="s">
        <v>3292</v>
      </c>
      <c r="C4516" s="43"/>
    </row>
    <row r="4517" spans="1:3" x14ac:dyDescent="0.15">
      <c r="A4517" s="25">
        <v>4517</v>
      </c>
      <c r="B4517" s="39" t="s">
        <v>3293</v>
      </c>
      <c r="C4517" s="43"/>
    </row>
    <row r="4518" spans="1:3" x14ac:dyDescent="0.15">
      <c r="A4518" s="19">
        <v>4518</v>
      </c>
      <c r="B4518" s="39" t="s">
        <v>3294</v>
      </c>
      <c r="C4518" s="43"/>
    </row>
    <row r="4519" spans="1:3" x14ac:dyDescent="0.15">
      <c r="A4519" s="19">
        <v>4519</v>
      </c>
      <c r="B4519" s="39" t="s">
        <v>3295</v>
      </c>
      <c r="C4519" s="43"/>
    </row>
    <row r="4520" spans="1:3" x14ac:dyDescent="0.15">
      <c r="A4520" s="25">
        <v>4520</v>
      </c>
      <c r="B4520" s="39" t="s">
        <v>3706</v>
      </c>
      <c r="C4520" s="43"/>
    </row>
    <row r="4521" spans="1:3" x14ac:dyDescent="0.15">
      <c r="A4521" s="19">
        <v>4521</v>
      </c>
      <c r="B4521" s="39" t="s">
        <v>3296</v>
      </c>
      <c r="C4521" s="43"/>
    </row>
    <row r="4522" spans="1:3" x14ac:dyDescent="0.15">
      <c r="A4522" s="19">
        <v>4522</v>
      </c>
      <c r="B4522" s="39" t="s">
        <v>3297</v>
      </c>
      <c r="C4522" s="43"/>
    </row>
    <row r="4523" spans="1:3" x14ac:dyDescent="0.15">
      <c r="A4523" s="25">
        <v>4523</v>
      </c>
      <c r="B4523" s="39" t="s">
        <v>3298</v>
      </c>
      <c r="C4523" s="43"/>
    </row>
    <row r="4524" spans="1:3" x14ac:dyDescent="0.15">
      <c r="A4524" s="19">
        <v>4524</v>
      </c>
      <c r="B4524" s="39" t="s">
        <v>793</v>
      </c>
      <c r="C4524" s="43"/>
    </row>
    <row r="4525" spans="1:3" x14ac:dyDescent="0.15">
      <c r="A4525" s="19">
        <v>4525</v>
      </c>
      <c r="B4525" s="39" t="s">
        <v>3289</v>
      </c>
      <c r="C4525" s="43"/>
    </row>
    <row r="4526" spans="1:3" x14ac:dyDescent="0.15">
      <c r="A4526" s="25">
        <v>4526</v>
      </c>
      <c r="B4526" s="39" t="s">
        <v>3290</v>
      </c>
      <c r="C4526" s="43"/>
    </row>
    <row r="4527" spans="1:3" x14ac:dyDescent="0.15">
      <c r="A4527" s="19">
        <v>4527</v>
      </c>
      <c r="B4527" s="39" t="s">
        <v>3291</v>
      </c>
      <c r="C4527" s="43"/>
    </row>
    <row r="4528" spans="1:3" x14ac:dyDescent="0.15">
      <c r="A4528" s="19">
        <v>4528</v>
      </c>
      <c r="B4528" s="39" t="s">
        <v>3292</v>
      </c>
      <c r="C4528" s="43"/>
    </row>
    <row r="4529" spans="1:3" x14ac:dyDescent="0.15">
      <c r="A4529" s="25">
        <v>4529</v>
      </c>
      <c r="B4529" s="39" t="s">
        <v>3293</v>
      </c>
      <c r="C4529" s="43"/>
    </row>
    <row r="4530" spans="1:3" x14ac:dyDescent="0.15">
      <c r="A4530" s="19">
        <v>4530</v>
      </c>
      <c r="B4530" s="39" t="s">
        <v>3294</v>
      </c>
      <c r="C4530" s="43"/>
    </row>
    <row r="4531" spans="1:3" x14ac:dyDescent="0.15">
      <c r="A4531" s="19">
        <v>4531</v>
      </c>
      <c r="B4531" s="39" t="s">
        <v>3295</v>
      </c>
      <c r="C4531" s="43"/>
    </row>
    <row r="4532" spans="1:3" x14ac:dyDescent="0.15">
      <c r="A4532" s="25">
        <v>4532</v>
      </c>
      <c r="B4532" s="39" t="s">
        <v>3706</v>
      </c>
      <c r="C4532" s="43"/>
    </row>
    <row r="4533" spans="1:3" x14ac:dyDescent="0.15">
      <c r="A4533" s="19">
        <v>4533</v>
      </c>
      <c r="B4533" s="39" t="s">
        <v>3296</v>
      </c>
      <c r="C4533" s="43"/>
    </row>
    <row r="4534" spans="1:3" x14ac:dyDescent="0.15">
      <c r="A4534" s="19">
        <v>4534</v>
      </c>
      <c r="B4534" s="39" t="s">
        <v>3297</v>
      </c>
      <c r="C4534" s="43"/>
    </row>
    <row r="4535" spans="1:3" x14ac:dyDescent="0.15">
      <c r="A4535" s="25">
        <v>4535</v>
      </c>
      <c r="B4535" s="39" t="s">
        <v>3298</v>
      </c>
      <c r="C4535" s="43"/>
    </row>
    <row r="4536" spans="1:3" x14ac:dyDescent="0.15">
      <c r="A4536" s="19">
        <v>4536</v>
      </c>
      <c r="B4536" s="39" t="s">
        <v>793</v>
      </c>
      <c r="C4536" s="43"/>
    </row>
    <row r="4537" spans="1:3" x14ac:dyDescent="0.15">
      <c r="A4537" s="19">
        <v>4537</v>
      </c>
      <c r="B4537" s="39" t="s">
        <v>3289</v>
      </c>
      <c r="C4537" s="43"/>
    </row>
    <row r="4538" spans="1:3" x14ac:dyDescent="0.15">
      <c r="A4538" s="25">
        <v>4538</v>
      </c>
      <c r="B4538" s="39" t="s">
        <v>3290</v>
      </c>
      <c r="C4538" s="43"/>
    </row>
    <row r="4539" spans="1:3" x14ac:dyDescent="0.15">
      <c r="A4539" s="19">
        <v>4539</v>
      </c>
      <c r="B4539" s="39" t="s">
        <v>3291</v>
      </c>
      <c r="C4539" s="43"/>
    </row>
    <row r="4540" spans="1:3" x14ac:dyDescent="0.15">
      <c r="A4540" s="19">
        <v>4540</v>
      </c>
      <c r="B4540" s="39" t="s">
        <v>3292</v>
      </c>
      <c r="C4540" s="43"/>
    </row>
    <row r="4541" spans="1:3" x14ac:dyDescent="0.15">
      <c r="A4541" s="25">
        <v>4541</v>
      </c>
      <c r="B4541" s="39" t="s">
        <v>3293</v>
      </c>
      <c r="C4541" s="43"/>
    </row>
    <row r="4542" spans="1:3" x14ac:dyDescent="0.15">
      <c r="A4542" s="19">
        <v>4542</v>
      </c>
      <c r="B4542" s="39" t="s">
        <v>3294</v>
      </c>
      <c r="C4542" s="43"/>
    </row>
    <row r="4543" spans="1:3" x14ac:dyDescent="0.15">
      <c r="A4543" s="19">
        <v>4543</v>
      </c>
      <c r="B4543" s="39" t="s">
        <v>3295</v>
      </c>
      <c r="C4543" s="43"/>
    </row>
    <row r="4544" spans="1:3" x14ac:dyDescent="0.15">
      <c r="A4544" s="25">
        <v>4544</v>
      </c>
      <c r="B4544" s="39" t="s">
        <v>3706</v>
      </c>
      <c r="C4544" s="43"/>
    </row>
    <row r="4545" spans="1:3" x14ac:dyDescent="0.15">
      <c r="A4545" s="19">
        <v>4545</v>
      </c>
      <c r="B4545" s="39" t="s">
        <v>3296</v>
      </c>
      <c r="C4545" s="43"/>
    </row>
    <row r="4546" spans="1:3" x14ac:dyDescent="0.15">
      <c r="A4546" s="19">
        <v>4546</v>
      </c>
      <c r="B4546" s="39" t="s">
        <v>3297</v>
      </c>
      <c r="C4546" s="43"/>
    </row>
    <row r="4547" spans="1:3" x14ac:dyDescent="0.15">
      <c r="A4547" s="25">
        <v>4547</v>
      </c>
      <c r="B4547" s="39" t="s">
        <v>3298</v>
      </c>
      <c r="C4547" s="43"/>
    </row>
    <row r="4548" spans="1:3" x14ac:dyDescent="0.15">
      <c r="A4548" s="19">
        <v>4548</v>
      </c>
      <c r="B4548" s="39" t="s">
        <v>793</v>
      </c>
      <c r="C4548" s="43"/>
    </row>
    <row r="4549" spans="1:3" x14ac:dyDescent="0.15">
      <c r="A4549" s="19">
        <v>4549</v>
      </c>
      <c r="B4549" s="39" t="s">
        <v>3289</v>
      </c>
      <c r="C4549" s="43"/>
    </row>
    <row r="4550" spans="1:3" x14ac:dyDescent="0.15">
      <c r="A4550" s="25">
        <v>4550</v>
      </c>
      <c r="B4550" s="39" t="s">
        <v>3290</v>
      </c>
      <c r="C4550" s="43"/>
    </row>
    <row r="4551" spans="1:3" x14ac:dyDescent="0.15">
      <c r="A4551" s="19">
        <v>4551</v>
      </c>
      <c r="B4551" s="39" t="s">
        <v>3291</v>
      </c>
      <c r="C4551" s="43"/>
    </row>
    <row r="4552" spans="1:3" x14ac:dyDescent="0.15">
      <c r="A4552" s="19">
        <v>4552</v>
      </c>
      <c r="B4552" s="39" t="s">
        <v>3292</v>
      </c>
      <c r="C4552" s="43"/>
    </row>
    <row r="4553" spans="1:3" x14ac:dyDescent="0.15">
      <c r="A4553" s="25">
        <v>4553</v>
      </c>
      <c r="B4553" s="39" t="s">
        <v>3293</v>
      </c>
      <c r="C4553" s="43"/>
    </row>
    <row r="4554" spans="1:3" x14ac:dyDescent="0.15">
      <c r="A4554" s="19">
        <v>4554</v>
      </c>
      <c r="B4554" s="39" t="s">
        <v>3294</v>
      </c>
      <c r="C4554" s="43"/>
    </row>
    <row r="4555" spans="1:3" x14ac:dyDescent="0.15">
      <c r="A4555" s="19">
        <v>4555</v>
      </c>
      <c r="B4555" s="39" t="s">
        <v>3295</v>
      </c>
      <c r="C4555" s="43"/>
    </row>
    <row r="4556" spans="1:3" x14ac:dyDescent="0.15">
      <c r="A4556" s="25">
        <v>4556</v>
      </c>
      <c r="B4556" s="39" t="s">
        <v>3706</v>
      </c>
      <c r="C4556" s="43"/>
    </row>
    <row r="4557" spans="1:3" x14ac:dyDescent="0.15">
      <c r="A4557" s="19">
        <v>4557</v>
      </c>
      <c r="B4557" s="39" t="s">
        <v>3296</v>
      </c>
      <c r="C4557" s="43"/>
    </row>
    <row r="4558" spans="1:3" x14ac:dyDescent="0.15">
      <c r="A4558" s="19">
        <v>4558</v>
      </c>
      <c r="B4558" s="39" t="s">
        <v>3297</v>
      </c>
      <c r="C4558" s="43"/>
    </row>
    <row r="4559" spans="1:3" x14ac:dyDescent="0.15">
      <c r="A4559" s="25">
        <v>4559</v>
      </c>
      <c r="B4559" s="39" t="s">
        <v>3298</v>
      </c>
      <c r="C4559" s="43"/>
    </row>
    <row r="4560" spans="1:3" x14ac:dyDescent="0.15">
      <c r="A4560" s="19">
        <v>4560</v>
      </c>
      <c r="B4560" s="39" t="s">
        <v>793</v>
      </c>
      <c r="C4560" s="43"/>
    </row>
    <row r="4561" spans="1:3" x14ac:dyDescent="0.15">
      <c r="A4561" s="19">
        <v>4561</v>
      </c>
      <c r="B4561" s="39" t="s">
        <v>3289</v>
      </c>
      <c r="C4561" s="43"/>
    </row>
    <row r="4562" spans="1:3" x14ac:dyDescent="0.15">
      <c r="A4562" s="25">
        <v>4562</v>
      </c>
      <c r="B4562" s="39" t="s">
        <v>3290</v>
      </c>
      <c r="C4562" s="43"/>
    </row>
    <row r="4563" spans="1:3" x14ac:dyDescent="0.15">
      <c r="A4563" s="19">
        <v>4563</v>
      </c>
      <c r="B4563" s="39" t="s">
        <v>3291</v>
      </c>
      <c r="C4563" s="43"/>
    </row>
    <row r="4564" spans="1:3" x14ac:dyDescent="0.15">
      <c r="A4564" s="19">
        <v>4564</v>
      </c>
      <c r="B4564" s="39" t="s">
        <v>3292</v>
      </c>
      <c r="C4564" s="43"/>
    </row>
    <row r="4565" spans="1:3" x14ac:dyDescent="0.15">
      <c r="A4565" s="25">
        <v>4565</v>
      </c>
      <c r="B4565" s="39" t="s">
        <v>3293</v>
      </c>
      <c r="C4565" s="43"/>
    </row>
    <row r="4566" spans="1:3" x14ac:dyDescent="0.15">
      <c r="A4566" s="19">
        <v>4566</v>
      </c>
      <c r="B4566" s="39" t="s">
        <v>3294</v>
      </c>
      <c r="C4566" s="43"/>
    </row>
    <row r="4567" spans="1:3" x14ac:dyDescent="0.15">
      <c r="A4567" s="19">
        <v>4567</v>
      </c>
      <c r="B4567" s="39" t="s">
        <v>3295</v>
      </c>
      <c r="C4567" s="43"/>
    </row>
    <row r="4568" spans="1:3" x14ac:dyDescent="0.15">
      <c r="A4568" s="25">
        <v>4568</v>
      </c>
      <c r="B4568" s="39" t="s">
        <v>3706</v>
      </c>
      <c r="C4568" s="43"/>
    </row>
    <row r="4569" spans="1:3" x14ac:dyDescent="0.15">
      <c r="A4569" s="19">
        <v>4569</v>
      </c>
      <c r="B4569" s="39" t="s">
        <v>3296</v>
      </c>
      <c r="C4569" s="43"/>
    </row>
    <row r="4570" spans="1:3" x14ac:dyDescent="0.15">
      <c r="A4570" s="19">
        <v>4570</v>
      </c>
      <c r="B4570" s="39" t="s">
        <v>3297</v>
      </c>
      <c r="C4570" s="43"/>
    </row>
    <row r="4571" spans="1:3" x14ac:dyDescent="0.15">
      <c r="A4571" s="25">
        <v>4571</v>
      </c>
      <c r="B4571" s="39" t="s">
        <v>3298</v>
      </c>
      <c r="C4571" s="43"/>
    </row>
    <row r="4572" spans="1:3" x14ac:dyDescent="0.15">
      <c r="A4572" s="19">
        <v>4572</v>
      </c>
      <c r="B4572" s="39" t="s">
        <v>793</v>
      </c>
      <c r="C4572" s="43"/>
    </row>
    <row r="4573" spans="1:3" x14ac:dyDescent="0.15">
      <c r="A4573" s="19">
        <v>4573</v>
      </c>
      <c r="B4573" s="39" t="s">
        <v>3289</v>
      </c>
      <c r="C4573" s="43"/>
    </row>
    <row r="4574" spans="1:3" x14ac:dyDescent="0.15">
      <c r="A4574" s="25">
        <v>4574</v>
      </c>
      <c r="B4574" s="39" t="s">
        <v>3290</v>
      </c>
      <c r="C4574" s="43"/>
    </row>
    <row r="4575" spans="1:3" x14ac:dyDescent="0.15">
      <c r="A4575" s="19">
        <v>4575</v>
      </c>
      <c r="B4575" s="39" t="s">
        <v>3291</v>
      </c>
      <c r="C4575" s="43"/>
    </row>
    <row r="4576" spans="1:3" x14ac:dyDescent="0.15">
      <c r="A4576" s="19">
        <v>4576</v>
      </c>
      <c r="B4576" s="39" t="s">
        <v>3292</v>
      </c>
      <c r="C4576" s="43"/>
    </row>
    <row r="4577" spans="1:3" x14ac:dyDescent="0.15">
      <c r="A4577" s="25">
        <v>4577</v>
      </c>
      <c r="B4577" s="39" t="s">
        <v>3293</v>
      </c>
      <c r="C4577" s="43"/>
    </row>
    <row r="4578" spans="1:3" x14ac:dyDescent="0.15">
      <c r="A4578" s="19">
        <v>4578</v>
      </c>
      <c r="B4578" s="39" t="s">
        <v>3294</v>
      </c>
      <c r="C4578" s="43"/>
    </row>
    <row r="4579" spans="1:3" x14ac:dyDescent="0.15">
      <c r="A4579" s="19">
        <v>4579</v>
      </c>
      <c r="B4579" s="39" t="s">
        <v>3295</v>
      </c>
      <c r="C4579" s="43"/>
    </row>
    <row r="4580" spans="1:3" x14ac:dyDescent="0.15">
      <c r="A4580" s="25">
        <v>4580</v>
      </c>
      <c r="B4580" s="39" t="s">
        <v>3706</v>
      </c>
      <c r="C4580" s="43"/>
    </row>
    <row r="4581" spans="1:3" x14ac:dyDescent="0.15">
      <c r="A4581" s="19">
        <v>4581</v>
      </c>
      <c r="B4581" s="39" t="s">
        <v>3296</v>
      </c>
      <c r="C4581" s="43"/>
    </row>
    <row r="4582" spans="1:3" x14ac:dyDescent="0.15">
      <c r="A4582" s="19">
        <v>4582</v>
      </c>
      <c r="B4582" s="39" t="s">
        <v>3297</v>
      </c>
      <c r="C4582" s="43"/>
    </row>
    <row r="4583" spans="1:3" x14ac:dyDescent="0.15">
      <c r="A4583" s="25">
        <v>4583</v>
      </c>
      <c r="B4583" s="39" t="s">
        <v>3298</v>
      </c>
      <c r="C4583" s="43"/>
    </row>
    <row r="4584" spans="1:3" x14ac:dyDescent="0.15">
      <c r="A4584" s="19">
        <v>4584</v>
      </c>
      <c r="B4584" s="39" t="s">
        <v>793</v>
      </c>
      <c r="C4584" s="43"/>
    </row>
    <row r="4585" spans="1:3" x14ac:dyDescent="0.15">
      <c r="A4585" s="19">
        <v>4585</v>
      </c>
      <c r="B4585" s="39" t="s">
        <v>3289</v>
      </c>
      <c r="C4585" s="43"/>
    </row>
    <row r="4586" spans="1:3" x14ac:dyDescent="0.15">
      <c r="A4586" s="25">
        <v>4586</v>
      </c>
      <c r="B4586" s="39" t="s">
        <v>3290</v>
      </c>
      <c r="C4586" s="43"/>
    </row>
    <row r="4587" spans="1:3" x14ac:dyDescent="0.15">
      <c r="A4587" s="19">
        <v>4587</v>
      </c>
      <c r="B4587" s="39" t="s">
        <v>3291</v>
      </c>
      <c r="C4587" s="43"/>
    </row>
    <row r="4588" spans="1:3" x14ac:dyDescent="0.15">
      <c r="A4588" s="19">
        <v>4588</v>
      </c>
      <c r="B4588" s="39" t="s">
        <v>3292</v>
      </c>
      <c r="C4588" s="43"/>
    </row>
    <row r="4589" spans="1:3" x14ac:dyDescent="0.15">
      <c r="A4589" s="25">
        <v>4589</v>
      </c>
      <c r="B4589" s="39" t="s">
        <v>3293</v>
      </c>
      <c r="C4589" s="43"/>
    </row>
    <row r="4590" spans="1:3" x14ac:dyDescent="0.15">
      <c r="A4590" s="19">
        <v>4590</v>
      </c>
      <c r="B4590" s="39" t="s">
        <v>3294</v>
      </c>
      <c r="C4590" s="43"/>
    </row>
    <row r="4591" spans="1:3" x14ac:dyDescent="0.15">
      <c r="A4591" s="19">
        <v>4591</v>
      </c>
      <c r="B4591" s="39" t="s">
        <v>3295</v>
      </c>
      <c r="C4591" s="43"/>
    </row>
    <row r="4592" spans="1:3" x14ac:dyDescent="0.15">
      <c r="A4592" s="25">
        <v>4592</v>
      </c>
      <c r="B4592" s="39" t="s">
        <v>3706</v>
      </c>
      <c r="C4592" s="43"/>
    </row>
    <row r="4593" spans="1:3" x14ac:dyDescent="0.15">
      <c r="A4593" s="19">
        <v>4593</v>
      </c>
      <c r="B4593" s="39" t="s">
        <v>3296</v>
      </c>
      <c r="C4593" s="43"/>
    </row>
    <row r="4594" spans="1:3" x14ac:dyDescent="0.15">
      <c r="A4594" s="19">
        <v>4594</v>
      </c>
      <c r="B4594" s="39" t="s">
        <v>3297</v>
      </c>
      <c r="C4594" s="43"/>
    </row>
    <row r="4595" spans="1:3" x14ac:dyDescent="0.15">
      <c r="A4595" s="25">
        <v>4595</v>
      </c>
      <c r="B4595" s="39" t="s">
        <v>3298</v>
      </c>
      <c r="C4595" s="43"/>
    </row>
    <row r="4596" spans="1:3" x14ac:dyDescent="0.15">
      <c r="A4596" s="19">
        <v>4596</v>
      </c>
      <c r="B4596" s="39" t="s">
        <v>793</v>
      </c>
      <c r="C4596" s="43"/>
    </row>
    <row r="4597" spans="1:3" x14ac:dyDescent="0.15">
      <c r="A4597" s="19">
        <v>4597</v>
      </c>
      <c r="B4597" s="39" t="s">
        <v>3289</v>
      </c>
      <c r="C4597" s="43"/>
    </row>
    <row r="4598" spans="1:3" x14ac:dyDescent="0.15">
      <c r="A4598" s="25">
        <v>4598</v>
      </c>
      <c r="B4598" s="39" t="s">
        <v>3290</v>
      </c>
      <c r="C4598" s="43"/>
    </row>
    <row r="4599" spans="1:3" x14ac:dyDescent="0.15">
      <c r="A4599" s="19">
        <v>4599</v>
      </c>
      <c r="B4599" s="39" t="s">
        <v>3291</v>
      </c>
      <c r="C4599" s="43"/>
    </row>
    <row r="4600" spans="1:3" x14ac:dyDescent="0.15">
      <c r="A4600" s="19">
        <v>4600</v>
      </c>
      <c r="B4600" s="39" t="s">
        <v>3292</v>
      </c>
      <c r="C4600" s="43"/>
    </row>
    <row r="4601" spans="1:3" x14ac:dyDescent="0.15">
      <c r="A4601" s="25">
        <v>4601</v>
      </c>
      <c r="B4601" s="39" t="s">
        <v>3293</v>
      </c>
      <c r="C4601" s="43"/>
    </row>
    <row r="4602" spans="1:3" x14ac:dyDescent="0.15">
      <c r="A4602" s="19">
        <v>4602</v>
      </c>
      <c r="B4602" s="39" t="s">
        <v>3294</v>
      </c>
      <c r="C4602" s="43"/>
    </row>
    <row r="4603" spans="1:3" x14ac:dyDescent="0.15">
      <c r="A4603" s="19">
        <v>4603</v>
      </c>
      <c r="B4603" s="39" t="s">
        <v>3295</v>
      </c>
      <c r="C4603" s="43"/>
    </row>
    <row r="4604" spans="1:3" x14ac:dyDescent="0.15">
      <c r="A4604" s="25">
        <v>4604</v>
      </c>
      <c r="B4604" s="39" t="s">
        <v>3706</v>
      </c>
      <c r="C4604" s="43"/>
    </row>
    <row r="4605" spans="1:3" x14ac:dyDescent="0.15">
      <c r="A4605" s="19">
        <v>4605</v>
      </c>
      <c r="B4605" s="39" t="s">
        <v>3296</v>
      </c>
      <c r="C4605" s="43"/>
    </row>
    <row r="4606" spans="1:3" x14ac:dyDescent="0.15">
      <c r="A4606" s="19">
        <v>4606</v>
      </c>
      <c r="B4606" s="39" t="s">
        <v>3297</v>
      </c>
      <c r="C4606" s="43"/>
    </row>
    <row r="4607" spans="1:3" x14ac:dyDescent="0.15">
      <c r="A4607" s="25">
        <v>4607</v>
      </c>
      <c r="B4607" s="39" t="s">
        <v>3298</v>
      </c>
      <c r="C4607" s="43"/>
    </row>
    <row r="4608" spans="1:3" x14ac:dyDescent="0.15">
      <c r="A4608" s="19">
        <v>4608</v>
      </c>
      <c r="B4608" s="39" t="s">
        <v>793</v>
      </c>
      <c r="C4608" s="43"/>
    </row>
    <row r="4609" spans="1:3" x14ac:dyDescent="0.15">
      <c r="A4609" s="19">
        <v>4609</v>
      </c>
      <c r="B4609" s="39" t="s">
        <v>3289</v>
      </c>
      <c r="C4609" s="43"/>
    </row>
    <row r="4610" spans="1:3" x14ac:dyDescent="0.15">
      <c r="A4610" s="25">
        <v>4610</v>
      </c>
      <c r="B4610" s="39" t="s">
        <v>3290</v>
      </c>
      <c r="C4610" s="43"/>
    </row>
    <row r="4611" spans="1:3" x14ac:dyDescent="0.15">
      <c r="A4611" s="19">
        <v>4611</v>
      </c>
      <c r="B4611" s="39" t="s">
        <v>3291</v>
      </c>
      <c r="C4611" s="43"/>
    </row>
    <row r="4612" spans="1:3" x14ac:dyDescent="0.15">
      <c r="A4612" s="19">
        <v>4612</v>
      </c>
      <c r="B4612" s="39" t="s">
        <v>3292</v>
      </c>
      <c r="C4612" s="43"/>
    </row>
    <row r="4613" spans="1:3" x14ac:dyDescent="0.15">
      <c r="A4613" s="25">
        <v>4613</v>
      </c>
      <c r="B4613" s="39" t="s">
        <v>3293</v>
      </c>
      <c r="C4613" s="43"/>
    </row>
    <row r="4614" spans="1:3" x14ac:dyDescent="0.15">
      <c r="A4614" s="19">
        <v>4614</v>
      </c>
      <c r="B4614" s="39" t="s">
        <v>3294</v>
      </c>
      <c r="C4614" s="43"/>
    </row>
    <row r="4615" spans="1:3" x14ac:dyDescent="0.15">
      <c r="A4615" s="19">
        <v>4615</v>
      </c>
      <c r="B4615" s="39" t="s">
        <v>3295</v>
      </c>
      <c r="C4615" s="43"/>
    </row>
    <row r="4616" spans="1:3" x14ac:dyDescent="0.15">
      <c r="A4616" s="25">
        <v>4616</v>
      </c>
      <c r="B4616" s="39" t="s">
        <v>3706</v>
      </c>
      <c r="C4616" s="43"/>
    </row>
    <row r="4617" spans="1:3" x14ac:dyDescent="0.15">
      <c r="A4617" s="19">
        <v>4617</v>
      </c>
      <c r="B4617" s="39" t="s">
        <v>3296</v>
      </c>
      <c r="C4617" s="43"/>
    </row>
    <row r="4618" spans="1:3" x14ac:dyDescent="0.15">
      <c r="A4618" s="19">
        <v>4618</v>
      </c>
      <c r="B4618" s="39" t="s">
        <v>3297</v>
      </c>
      <c r="C4618" s="43"/>
    </row>
    <row r="4619" spans="1:3" x14ac:dyDescent="0.15">
      <c r="A4619" s="25">
        <v>4619</v>
      </c>
      <c r="B4619" s="39" t="s">
        <v>3298</v>
      </c>
      <c r="C4619" s="43"/>
    </row>
    <row r="4620" spans="1:3" x14ac:dyDescent="0.15">
      <c r="A4620" s="19">
        <v>4620</v>
      </c>
      <c r="B4620" s="39" t="s">
        <v>793</v>
      </c>
      <c r="C4620" s="43"/>
    </row>
    <row r="4621" spans="1:3" x14ac:dyDescent="0.15">
      <c r="A4621" s="19">
        <v>4621</v>
      </c>
      <c r="B4621" s="39" t="s">
        <v>3289</v>
      </c>
      <c r="C4621" s="43"/>
    </row>
    <row r="4622" spans="1:3" x14ac:dyDescent="0.15">
      <c r="A4622" s="25">
        <v>4622</v>
      </c>
      <c r="B4622" s="39" t="s">
        <v>3290</v>
      </c>
      <c r="C4622" s="43"/>
    </row>
    <row r="4623" spans="1:3" x14ac:dyDescent="0.15">
      <c r="A4623" s="19">
        <v>4623</v>
      </c>
      <c r="B4623" s="39" t="s">
        <v>3291</v>
      </c>
      <c r="C4623" s="43"/>
    </row>
    <row r="4624" spans="1:3" x14ac:dyDescent="0.15">
      <c r="A4624" s="19">
        <v>4624</v>
      </c>
      <c r="B4624" s="39" t="s">
        <v>3292</v>
      </c>
      <c r="C4624" s="43"/>
    </row>
    <row r="4625" spans="1:3" x14ac:dyDescent="0.15">
      <c r="A4625" s="25">
        <v>4625</v>
      </c>
      <c r="B4625" s="39" t="s">
        <v>3293</v>
      </c>
      <c r="C4625" s="43"/>
    </row>
    <row r="4626" spans="1:3" x14ac:dyDescent="0.15">
      <c r="A4626" s="19">
        <v>4626</v>
      </c>
      <c r="B4626" s="39" t="s">
        <v>3294</v>
      </c>
      <c r="C4626" s="43"/>
    </row>
    <row r="4627" spans="1:3" x14ac:dyDescent="0.15">
      <c r="A4627" s="19">
        <v>4627</v>
      </c>
      <c r="B4627" s="39" t="s">
        <v>3295</v>
      </c>
      <c r="C4627" s="43"/>
    </row>
    <row r="4628" spans="1:3" x14ac:dyDescent="0.15">
      <c r="A4628" s="25">
        <v>4628</v>
      </c>
      <c r="B4628" s="39" t="s">
        <v>3706</v>
      </c>
      <c r="C4628" s="43"/>
    </row>
    <row r="4629" spans="1:3" x14ac:dyDescent="0.15">
      <c r="A4629" s="19">
        <v>4629</v>
      </c>
      <c r="B4629" s="39" t="s">
        <v>3296</v>
      </c>
      <c r="C4629" s="43"/>
    </row>
    <row r="4630" spans="1:3" x14ac:dyDescent="0.15">
      <c r="A4630" s="19">
        <v>4630</v>
      </c>
      <c r="B4630" s="39" t="s">
        <v>3297</v>
      </c>
      <c r="C4630" s="43"/>
    </row>
    <row r="4631" spans="1:3" x14ac:dyDescent="0.15">
      <c r="A4631" s="25">
        <v>4631</v>
      </c>
      <c r="B4631" s="39" t="s">
        <v>3298</v>
      </c>
      <c r="C4631" s="43"/>
    </row>
    <row r="4632" spans="1:3" x14ac:dyDescent="0.15">
      <c r="A4632" s="19">
        <v>4632</v>
      </c>
      <c r="B4632" s="39" t="s">
        <v>793</v>
      </c>
      <c r="C4632" s="43"/>
    </row>
    <row r="4633" spans="1:3" x14ac:dyDescent="0.15">
      <c r="A4633" s="19">
        <v>4633</v>
      </c>
      <c r="B4633" s="39" t="s">
        <v>3289</v>
      </c>
      <c r="C4633" s="43"/>
    </row>
    <row r="4634" spans="1:3" x14ac:dyDescent="0.15">
      <c r="A4634" s="25">
        <v>4634</v>
      </c>
      <c r="B4634" s="39" t="s">
        <v>3290</v>
      </c>
      <c r="C4634" s="43"/>
    </row>
    <row r="4635" spans="1:3" x14ac:dyDescent="0.15">
      <c r="A4635" s="19">
        <v>4635</v>
      </c>
      <c r="B4635" s="39" t="s">
        <v>3291</v>
      </c>
      <c r="C4635" s="43"/>
    </row>
    <row r="4636" spans="1:3" x14ac:dyDescent="0.15">
      <c r="A4636" s="19">
        <v>4636</v>
      </c>
      <c r="B4636" s="39" t="s">
        <v>3292</v>
      </c>
      <c r="C4636" s="43"/>
    </row>
    <row r="4637" spans="1:3" x14ac:dyDescent="0.15">
      <c r="A4637" s="25">
        <v>4637</v>
      </c>
      <c r="B4637" s="39" t="s">
        <v>3293</v>
      </c>
      <c r="C4637" s="43"/>
    </row>
    <row r="4638" spans="1:3" x14ac:dyDescent="0.15">
      <c r="A4638" s="19">
        <v>4638</v>
      </c>
      <c r="B4638" s="39" t="s">
        <v>3294</v>
      </c>
      <c r="C4638" s="43"/>
    </row>
    <row r="4639" spans="1:3" x14ac:dyDescent="0.15">
      <c r="A4639" s="19">
        <v>4639</v>
      </c>
      <c r="B4639" s="39" t="s">
        <v>3295</v>
      </c>
      <c r="C4639" s="43"/>
    </row>
    <row r="4640" spans="1:3" x14ac:dyDescent="0.15">
      <c r="A4640" s="25">
        <v>4640</v>
      </c>
      <c r="B4640" s="39" t="s">
        <v>3706</v>
      </c>
      <c r="C4640" s="43"/>
    </row>
    <row r="4641" spans="1:3" x14ac:dyDescent="0.15">
      <c r="A4641" s="19">
        <v>4641</v>
      </c>
      <c r="B4641" s="39" t="s">
        <v>3296</v>
      </c>
      <c r="C4641" s="43"/>
    </row>
    <row r="4642" spans="1:3" x14ac:dyDescent="0.15">
      <c r="A4642" s="19">
        <v>4642</v>
      </c>
      <c r="B4642" s="39" t="s">
        <v>3297</v>
      </c>
      <c r="C4642" s="43"/>
    </row>
    <row r="4643" spans="1:3" x14ac:dyDescent="0.15">
      <c r="A4643" s="25">
        <v>4643</v>
      </c>
      <c r="B4643" s="39" t="s">
        <v>3298</v>
      </c>
      <c r="C4643" s="43"/>
    </row>
    <row r="4644" spans="1:3" x14ac:dyDescent="0.15">
      <c r="A4644" s="19">
        <v>4644</v>
      </c>
      <c r="B4644" s="39" t="s">
        <v>793</v>
      </c>
      <c r="C4644" s="43"/>
    </row>
    <row r="4645" spans="1:3" x14ac:dyDescent="0.15">
      <c r="A4645" s="19">
        <v>4645</v>
      </c>
      <c r="B4645" s="39" t="s">
        <v>3289</v>
      </c>
      <c r="C4645" s="43"/>
    </row>
    <row r="4646" spans="1:3" x14ac:dyDescent="0.15">
      <c r="A4646" s="25">
        <v>4646</v>
      </c>
      <c r="B4646" s="39" t="s">
        <v>3290</v>
      </c>
      <c r="C4646" s="43"/>
    </row>
    <row r="4647" spans="1:3" x14ac:dyDescent="0.15">
      <c r="A4647" s="19">
        <v>4647</v>
      </c>
      <c r="B4647" s="39" t="s">
        <v>3291</v>
      </c>
      <c r="C4647" s="43"/>
    </row>
    <row r="4648" spans="1:3" x14ac:dyDescent="0.15">
      <c r="A4648" s="19">
        <v>4648</v>
      </c>
      <c r="B4648" s="39" t="s">
        <v>3292</v>
      </c>
      <c r="C4648" s="43"/>
    </row>
    <row r="4649" spans="1:3" x14ac:dyDescent="0.15">
      <c r="A4649" s="25">
        <v>4649</v>
      </c>
      <c r="B4649" s="39" t="s">
        <v>3293</v>
      </c>
      <c r="C4649" s="43"/>
    </row>
    <row r="4650" spans="1:3" x14ac:dyDescent="0.15">
      <c r="A4650" s="19">
        <v>4650</v>
      </c>
      <c r="B4650" s="39" t="s">
        <v>3294</v>
      </c>
      <c r="C4650" s="43"/>
    </row>
    <row r="4651" spans="1:3" x14ac:dyDescent="0.15">
      <c r="A4651" s="19">
        <v>4651</v>
      </c>
      <c r="B4651" s="39" t="s">
        <v>3295</v>
      </c>
      <c r="C4651" s="43"/>
    </row>
    <row r="4652" spans="1:3" x14ac:dyDescent="0.15">
      <c r="A4652" s="25">
        <v>4652</v>
      </c>
      <c r="B4652" s="39" t="s">
        <v>3706</v>
      </c>
      <c r="C4652" s="43"/>
    </row>
    <row r="4653" spans="1:3" x14ac:dyDescent="0.15">
      <c r="A4653" s="19">
        <v>4653</v>
      </c>
      <c r="B4653" s="39" t="s">
        <v>3296</v>
      </c>
      <c r="C4653" s="43"/>
    </row>
    <row r="4654" spans="1:3" x14ac:dyDescent="0.15">
      <c r="A4654" s="19">
        <v>4654</v>
      </c>
      <c r="B4654" s="39" t="s">
        <v>3297</v>
      </c>
      <c r="C4654" s="43"/>
    </row>
    <row r="4655" spans="1:3" x14ac:dyDescent="0.15">
      <c r="A4655" s="25">
        <v>4655</v>
      </c>
      <c r="B4655" s="39" t="s">
        <v>3298</v>
      </c>
      <c r="C4655" s="43"/>
    </row>
    <row r="4656" spans="1:3" x14ac:dyDescent="0.15">
      <c r="A4656" s="19">
        <v>4656</v>
      </c>
      <c r="B4656" s="39" t="s">
        <v>793</v>
      </c>
      <c r="C4656" s="43"/>
    </row>
    <row r="4657" spans="1:3" x14ac:dyDescent="0.15">
      <c r="A4657" s="19">
        <v>4657</v>
      </c>
      <c r="B4657" s="39" t="s">
        <v>3289</v>
      </c>
      <c r="C4657" s="43"/>
    </row>
    <row r="4658" spans="1:3" x14ac:dyDescent="0.15">
      <c r="A4658" s="25">
        <v>4658</v>
      </c>
      <c r="B4658" s="39" t="s">
        <v>3290</v>
      </c>
      <c r="C4658" s="43"/>
    </row>
    <row r="4659" spans="1:3" x14ac:dyDescent="0.15">
      <c r="A4659" s="19">
        <v>4659</v>
      </c>
      <c r="B4659" s="39" t="s">
        <v>3291</v>
      </c>
      <c r="C4659" s="43"/>
    </row>
    <row r="4660" spans="1:3" x14ac:dyDescent="0.15">
      <c r="A4660" s="19">
        <v>4660</v>
      </c>
      <c r="B4660" s="39" t="s">
        <v>3292</v>
      </c>
      <c r="C4660" s="43"/>
    </row>
    <row r="4661" spans="1:3" x14ac:dyDescent="0.15">
      <c r="A4661" s="25">
        <v>4661</v>
      </c>
      <c r="B4661" s="39" t="s">
        <v>3293</v>
      </c>
      <c r="C4661" s="43"/>
    </row>
    <row r="4662" spans="1:3" x14ac:dyDescent="0.15">
      <c r="A4662" s="19">
        <v>4662</v>
      </c>
      <c r="B4662" s="39" t="s">
        <v>3294</v>
      </c>
      <c r="C4662" s="43"/>
    </row>
    <row r="4663" spans="1:3" x14ac:dyDescent="0.15">
      <c r="A4663" s="19">
        <v>4663</v>
      </c>
      <c r="B4663" s="39" t="s">
        <v>3295</v>
      </c>
      <c r="C4663" s="43"/>
    </row>
    <row r="4664" spans="1:3" x14ac:dyDescent="0.15">
      <c r="A4664" s="25">
        <v>4664</v>
      </c>
      <c r="B4664" s="39" t="s">
        <v>3706</v>
      </c>
      <c r="C4664" s="43"/>
    </row>
    <row r="4665" spans="1:3" x14ac:dyDescent="0.15">
      <c r="A4665" s="19">
        <v>4665</v>
      </c>
      <c r="B4665" s="39" t="s">
        <v>3296</v>
      </c>
      <c r="C4665" s="43"/>
    </row>
    <row r="4666" spans="1:3" x14ac:dyDescent="0.15">
      <c r="A4666" s="19">
        <v>4666</v>
      </c>
      <c r="B4666" s="39" t="s">
        <v>3297</v>
      </c>
      <c r="C4666" s="43"/>
    </row>
    <row r="4667" spans="1:3" x14ac:dyDescent="0.15">
      <c r="A4667" s="25">
        <v>4667</v>
      </c>
      <c r="B4667" s="39" t="s">
        <v>3298</v>
      </c>
      <c r="C4667" s="43"/>
    </row>
    <row r="4668" spans="1:3" x14ac:dyDescent="0.15">
      <c r="A4668" s="19">
        <v>4668</v>
      </c>
      <c r="B4668" s="39" t="s">
        <v>793</v>
      </c>
      <c r="C4668" s="43"/>
    </row>
    <row r="4669" spans="1:3" x14ac:dyDescent="0.15">
      <c r="A4669" s="19">
        <v>4669</v>
      </c>
      <c r="B4669" s="39" t="s">
        <v>3289</v>
      </c>
      <c r="C4669" s="43"/>
    </row>
    <row r="4670" spans="1:3" x14ac:dyDescent="0.15">
      <c r="A4670" s="25">
        <v>4670</v>
      </c>
      <c r="B4670" s="39" t="s">
        <v>3290</v>
      </c>
      <c r="C4670" s="43"/>
    </row>
    <row r="4671" spans="1:3" x14ac:dyDescent="0.15">
      <c r="A4671" s="19">
        <v>4671</v>
      </c>
      <c r="B4671" s="39" t="s">
        <v>3291</v>
      </c>
      <c r="C4671" s="43"/>
    </row>
    <row r="4672" spans="1:3" x14ac:dyDescent="0.15">
      <c r="A4672" s="19">
        <v>4672</v>
      </c>
      <c r="B4672" s="39" t="s">
        <v>3292</v>
      </c>
      <c r="C4672" s="43"/>
    </row>
    <row r="4673" spans="1:3" x14ac:dyDescent="0.15">
      <c r="A4673" s="25">
        <v>4673</v>
      </c>
      <c r="B4673" s="39" t="s">
        <v>3293</v>
      </c>
      <c r="C4673" s="43"/>
    </row>
    <row r="4674" spans="1:3" x14ac:dyDescent="0.15">
      <c r="A4674" s="19">
        <v>4674</v>
      </c>
      <c r="B4674" s="39" t="s">
        <v>3294</v>
      </c>
      <c r="C4674" s="43"/>
    </row>
    <row r="4675" spans="1:3" x14ac:dyDescent="0.15">
      <c r="A4675" s="19">
        <v>4675</v>
      </c>
      <c r="B4675" s="39" t="s">
        <v>3295</v>
      </c>
      <c r="C4675" s="43"/>
    </row>
    <row r="4676" spans="1:3" x14ac:dyDescent="0.15">
      <c r="A4676" s="25">
        <v>4676</v>
      </c>
      <c r="B4676" s="39" t="s">
        <v>3706</v>
      </c>
      <c r="C4676" s="43"/>
    </row>
    <row r="4677" spans="1:3" x14ac:dyDescent="0.15">
      <c r="A4677" s="19">
        <v>4677</v>
      </c>
      <c r="B4677" s="39" t="s">
        <v>3296</v>
      </c>
      <c r="C4677" s="43"/>
    </row>
    <row r="4678" spans="1:3" x14ac:dyDescent="0.15">
      <c r="A4678" s="19">
        <v>4678</v>
      </c>
      <c r="B4678" s="39" t="s">
        <v>3297</v>
      </c>
      <c r="C4678" s="43"/>
    </row>
    <row r="4679" spans="1:3" x14ac:dyDescent="0.15">
      <c r="A4679" s="25">
        <v>4679</v>
      </c>
      <c r="B4679" s="39" t="s">
        <v>3298</v>
      </c>
      <c r="C4679" s="43"/>
    </row>
    <row r="4680" spans="1:3" x14ac:dyDescent="0.15">
      <c r="A4680" s="19">
        <v>4680</v>
      </c>
      <c r="B4680" s="39" t="s">
        <v>793</v>
      </c>
      <c r="C4680" s="43"/>
    </row>
    <row r="4681" spans="1:3" x14ac:dyDescent="0.15">
      <c r="A4681" s="19">
        <v>4681</v>
      </c>
      <c r="B4681" s="39" t="s">
        <v>3289</v>
      </c>
      <c r="C4681" s="43"/>
    </row>
    <row r="4682" spans="1:3" x14ac:dyDescent="0.15">
      <c r="A4682" s="25">
        <v>4682</v>
      </c>
      <c r="B4682" s="39" t="s">
        <v>3290</v>
      </c>
      <c r="C4682" s="43"/>
    </row>
    <row r="4683" spans="1:3" x14ac:dyDescent="0.15">
      <c r="A4683" s="19">
        <v>4683</v>
      </c>
      <c r="B4683" s="39" t="s">
        <v>3291</v>
      </c>
      <c r="C4683" s="43"/>
    </row>
    <row r="4684" spans="1:3" x14ac:dyDescent="0.15">
      <c r="A4684" s="19">
        <v>4684</v>
      </c>
      <c r="B4684" s="39" t="s">
        <v>3292</v>
      </c>
      <c r="C4684" s="43"/>
    </row>
    <row r="4685" spans="1:3" x14ac:dyDescent="0.15">
      <c r="A4685" s="25">
        <v>4685</v>
      </c>
      <c r="B4685" s="39" t="s">
        <v>3293</v>
      </c>
      <c r="C4685" s="43"/>
    </row>
    <row r="4686" spans="1:3" x14ac:dyDescent="0.15">
      <c r="A4686" s="19">
        <v>4686</v>
      </c>
      <c r="B4686" s="39" t="s">
        <v>3294</v>
      </c>
      <c r="C4686" s="43"/>
    </row>
    <row r="4687" spans="1:3" x14ac:dyDescent="0.15">
      <c r="A4687" s="19">
        <v>4687</v>
      </c>
      <c r="B4687" s="39" t="s">
        <v>3295</v>
      </c>
      <c r="C4687" s="43"/>
    </row>
    <row r="4688" spans="1:3" x14ac:dyDescent="0.15">
      <c r="A4688" s="25">
        <v>4688</v>
      </c>
      <c r="B4688" s="39" t="s">
        <v>3706</v>
      </c>
      <c r="C4688" s="43"/>
    </row>
    <row r="4689" spans="1:3" x14ac:dyDescent="0.15">
      <c r="A4689" s="19">
        <v>4689</v>
      </c>
      <c r="B4689" s="39" t="s">
        <v>3296</v>
      </c>
      <c r="C4689" s="43"/>
    </row>
    <row r="4690" spans="1:3" x14ac:dyDescent="0.15">
      <c r="A4690" s="19">
        <v>4690</v>
      </c>
      <c r="B4690" s="39" t="s">
        <v>3297</v>
      </c>
      <c r="C4690" s="43"/>
    </row>
    <row r="4691" spans="1:3" x14ac:dyDescent="0.15">
      <c r="A4691" s="25">
        <v>4691</v>
      </c>
      <c r="B4691" s="39" t="s">
        <v>3298</v>
      </c>
      <c r="C4691" s="43"/>
    </row>
    <row r="4692" spans="1:3" x14ac:dyDescent="0.15">
      <c r="A4692" s="19">
        <v>4692</v>
      </c>
      <c r="B4692" s="39" t="s">
        <v>793</v>
      </c>
      <c r="C4692" s="43"/>
    </row>
    <row r="4693" spans="1:3" x14ac:dyDescent="0.15">
      <c r="A4693" s="19">
        <v>4693</v>
      </c>
      <c r="B4693" s="39" t="s">
        <v>3289</v>
      </c>
      <c r="C4693" s="43"/>
    </row>
    <row r="4694" spans="1:3" x14ac:dyDescent="0.15">
      <c r="A4694" s="25">
        <v>4694</v>
      </c>
      <c r="B4694" s="39" t="s">
        <v>3290</v>
      </c>
      <c r="C4694" s="43"/>
    </row>
    <row r="4695" spans="1:3" x14ac:dyDescent="0.15">
      <c r="A4695" s="19">
        <v>4695</v>
      </c>
      <c r="B4695" s="39" t="s">
        <v>3291</v>
      </c>
      <c r="C4695" s="43"/>
    </row>
    <row r="4696" spans="1:3" x14ac:dyDescent="0.15">
      <c r="A4696" s="19">
        <v>4696</v>
      </c>
      <c r="B4696" s="39" t="s">
        <v>3292</v>
      </c>
      <c r="C4696" s="43"/>
    </row>
    <row r="4697" spans="1:3" x14ac:dyDescent="0.15">
      <c r="A4697" s="25">
        <v>4697</v>
      </c>
      <c r="B4697" s="39" t="s">
        <v>3293</v>
      </c>
      <c r="C4697" s="43"/>
    </row>
    <row r="4698" spans="1:3" x14ac:dyDescent="0.15">
      <c r="A4698" s="19">
        <v>4698</v>
      </c>
      <c r="B4698" s="39" t="s">
        <v>3294</v>
      </c>
      <c r="C4698" s="43"/>
    </row>
    <row r="4699" spans="1:3" x14ac:dyDescent="0.15">
      <c r="A4699" s="19">
        <v>4699</v>
      </c>
      <c r="B4699" s="39" t="s">
        <v>3295</v>
      </c>
      <c r="C4699" s="43"/>
    </row>
    <row r="4700" spans="1:3" x14ac:dyDescent="0.15">
      <c r="A4700" s="25">
        <v>4700</v>
      </c>
      <c r="B4700" s="39" t="s">
        <v>3706</v>
      </c>
      <c r="C4700" s="43"/>
    </row>
    <row r="4701" spans="1:3" x14ac:dyDescent="0.15">
      <c r="A4701" s="19">
        <v>4701</v>
      </c>
      <c r="B4701" s="39" t="s">
        <v>3296</v>
      </c>
      <c r="C4701" s="43"/>
    </row>
    <row r="4702" spans="1:3" x14ac:dyDescent="0.15">
      <c r="A4702" s="19">
        <v>4702</v>
      </c>
      <c r="B4702" s="39" t="s">
        <v>3297</v>
      </c>
      <c r="C4702" s="43"/>
    </row>
    <row r="4703" spans="1:3" x14ac:dyDescent="0.15">
      <c r="A4703" s="25">
        <v>4703</v>
      </c>
      <c r="B4703" s="39" t="s">
        <v>3298</v>
      </c>
      <c r="C4703" s="43"/>
    </row>
    <row r="4704" spans="1:3" x14ac:dyDescent="0.15">
      <c r="A4704" s="19">
        <v>4704</v>
      </c>
      <c r="B4704" s="39" t="s">
        <v>793</v>
      </c>
      <c r="C4704" s="43"/>
    </row>
    <row r="4705" spans="1:3" x14ac:dyDescent="0.15">
      <c r="A4705" s="19">
        <v>4705</v>
      </c>
      <c r="B4705" s="39" t="s">
        <v>3289</v>
      </c>
      <c r="C4705" s="43"/>
    </row>
    <row r="4706" spans="1:3" x14ac:dyDescent="0.15">
      <c r="A4706" s="25">
        <v>4706</v>
      </c>
      <c r="B4706" s="39" t="s">
        <v>3290</v>
      </c>
      <c r="C4706" s="43"/>
    </row>
    <row r="4707" spans="1:3" x14ac:dyDescent="0.15">
      <c r="A4707" s="19">
        <v>4707</v>
      </c>
      <c r="B4707" s="39" t="s">
        <v>3291</v>
      </c>
      <c r="C4707" s="43"/>
    </row>
    <row r="4708" spans="1:3" x14ac:dyDescent="0.15">
      <c r="A4708" s="19">
        <v>4708</v>
      </c>
      <c r="B4708" s="39" t="s">
        <v>3292</v>
      </c>
      <c r="C4708" s="43"/>
    </row>
    <row r="4709" spans="1:3" x14ac:dyDescent="0.15">
      <c r="A4709" s="25">
        <v>4709</v>
      </c>
      <c r="B4709" s="39" t="s">
        <v>3293</v>
      </c>
      <c r="C4709" s="43"/>
    </row>
    <row r="4710" spans="1:3" x14ac:dyDescent="0.15">
      <c r="A4710" s="19">
        <v>4710</v>
      </c>
      <c r="B4710" s="39" t="s">
        <v>3294</v>
      </c>
      <c r="C4710" s="43"/>
    </row>
    <row r="4711" spans="1:3" x14ac:dyDescent="0.15">
      <c r="A4711" s="19">
        <v>4711</v>
      </c>
      <c r="B4711" s="39" t="s">
        <v>3295</v>
      </c>
      <c r="C4711" s="43"/>
    </row>
    <row r="4712" spans="1:3" x14ac:dyDescent="0.15">
      <c r="A4712" s="25">
        <v>4712</v>
      </c>
      <c r="B4712" s="39" t="s">
        <v>3706</v>
      </c>
      <c r="C4712" s="43"/>
    </row>
    <row r="4713" spans="1:3" x14ac:dyDescent="0.15">
      <c r="A4713" s="19">
        <v>4713</v>
      </c>
      <c r="B4713" s="39" t="s">
        <v>3296</v>
      </c>
      <c r="C4713" s="43"/>
    </row>
    <row r="4714" spans="1:3" x14ac:dyDescent="0.15">
      <c r="A4714" s="19">
        <v>4714</v>
      </c>
      <c r="B4714" s="39" t="s">
        <v>3297</v>
      </c>
      <c r="C4714" s="43"/>
    </row>
    <row r="4715" spans="1:3" x14ac:dyDescent="0.15">
      <c r="A4715" s="25">
        <v>4715</v>
      </c>
      <c r="B4715" s="39" t="s">
        <v>3298</v>
      </c>
      <c r="C4715" s="43"/>
    </row>
    <row r="4716" spans="1:3" x14ac:dyDescent="0.15">
      <c r="A4716" s="19">
        <v>4716</v>
      </c>
      <c r="B4716" s="39" t="s">
        <v>793</v>
      </c>
      <c r="C4716" s="43"/>
    </row>
    <row r="4717" spans="1:3" x14ac:dyDescent="0.15">
      <c r="A4717" s="19">
        <v>4717</v>
      </c>
      <c r="B4717" s="39" t="s">
        <v>3289</v>
      </c>
      <c r="C4717" s="43"/>
    </row>
    <row r="4718" spans="1:3" x14ac:dyDescent="0.15">
      <c r="A4718" s="25">
        <v>4718</v>
      </c>
      <c r="B4718" s="39" t="s">
        <v>3290</v>
      </c>
      <c r="C4718" s="43"/>
    </row>
    <row r="4719" spans="1:3" x14ac:dyDescent="0.15">
      <c r="A4719" s="19">
        <v>4719</v>
      </c>
      <c r="B4719" s="39" t="s">
        <v>3291</v>
      </c>
      <c r="C4719" s="43"/>
    </row>
    <row r="4720" spans="1:3" x14ac:dyDescent="0.15">
      <c r="A4720" s="19">
        <v>4720</v>
      </c>
      <c r="B4720" s="39" t="s">
        <v>3292</v>
      </c>
      <c r="C4720" s="43"/>
    </row>
    <row r="4721" spans="1:3" x14ac:dyDescent="0.15">
      <c r="A4721" s="25">
        <v>4721</v>
      </c>
      <c r="B4721" s="39" t="s">
        <v>3293</v>
      </c>
      <c r="C4721" s="43"/>
    </row>
    <row r="4722" spans="1:3" x14ac:dyDescent="0.15">
      <c r="A4722" s="19">
        <v>4722</v>
      </c>
      <c r="B4722" s="39" t="s">
        <v>3294</v>
      </c>
      <c r="C4722" s="43"/>
    </row>
    <row r="4723" spans="1:3" x14ac:dyDescent="0.15">
      <c r="A4723" s="19">
        <v>4723</v>
      </c>
      <c r="B4723" s="39" t="s">
        <v>3295</v>
      </c>
      <c r="C4723" s="43"/>
    </row>
    <row r="4724" spans="1:3" x14ac:dyDescent="0.15">
      <c r="A4724" s="25">
        <v>4724</v>
      </c>
      <c r="B4724" s="39" t="s">
        <v>3706</v>
      </c>
      <c r="C4724" s="43"/>
    </row>
    <row r="4725" spans="1:3" x14ac:dyDescent="0.15">
      <c r="A4725" s="19">
        <v>4725</v>
      </c>
      <c r="B4725" s="39" t="s">
        <v>3296</v>
      </c>
      <c r="C4725" s="43"/>
    </row>
    <row r="4726" spans="1:3" x14ac:dyDescent="0.15">
      <c r="A4726" s="19">
        <v>4726</v>
      </c>
      <c r="B4726" s="39" t="s">
        <v>3297</v>
      </c>
      <c r="C4726" s="43"/>
    </row>
    <row r="4727" spans="1:3" x14ac:dyDescent="0.15">
      <c r="A4727" s="25">
        <v>4727</v>
      </c>
      <c r="B4727" s="39" t="s">
        <v>3298</v>
      </c>
      <c r="C4727" s="43"/>
    </row>
    <row r="4728" spans="1:3" x14ac:dyDescent="0.15">
      <c r="A4728" s="19">
        <v>4728</v>
      </c>
      <c r="B4728" s="39" t="s">
        <v>793</v>
      </c>
      <c r="C4728" s="43"/>
    </row>
    <row r="4729" spans="1:3" x14ac:dyDescent="0.15">
      <c r="A4729" s="19">
        <v>4729</v>
      </c>
      <c r="B4729" s="39" t="s">
        <v>3289</v>
      </c>
      <c r="C4729" s="43"/>
    </row>
    <row r="4730" spans="1:3" x14ac:dyDescent="0.15">
      <c r="A4730" s="25">
        <v>4730</v>
      </c>
      <c r="B4730" s="39" t="s">
        <v>3290</v>
      </c>
      <c r="C4730" s="43"/>
    </row>
    <row r="4731" spans="1:3" x14ac:dyDescent="0.15">
      <c r="A4731" s="19">
        <v>4731</v>
      </c>
      <c r="B4731" s="39" t="s">
        <v>3291</v>
      </c>
      <c r="C4731" s="43"/>
    </row>
    <row r="4732" spans="1:3" x14ac:dyDescent="0.15">
      <c r="A4732" s="19">
        <v>4732</v>
      </c>
      <c r="B4732" s="39" t="s">
        <v>3292</v>
      </c>
      <c r="C4732" s="43"/>
    </row>
    <row r="4733" spans="1:3" x14ac:dyDescent="0.15">
      <c r="A4733" s="25">
        <v>4733</v>
      </c>
      <c r="B4733" s="39" t="s">
        <v>3293</v>
      </c>
      <c r="C4733" s="43"/>
    </row>
    <row r="4734" spans="1:3" x14ac:dyDescent="0.15">
      <c r="A4734" s="19">
        <v>4734</v>
      </c>
      <c r="B4734" s="39" t="s">
        <v>3294</v>
      </c>
      <c r="C4734" s="43"/>
    </row>
    <row r="4735" spans="1:3" x14ac:dyDescent="0.15">
      <c r="A4735" s="19">
        <v>4735</v>
      </c>
      <c r="B4735" s="39" t="s">
        <v>3295</v>
      </c>
      <c r="C4735" s="43"/>
    </row>
    <row r="4736" spans="1:3" x14ac:dyDescent="0.15">
      <c r="A4736" s="25">
        <v>4736</v>
      </c>
      <c r="B4736" s="39" t="s">
        <v>3706</v>
      </c>
      <c r="C4736" s="43"/>
    </row>
    <row r="4737" spans="1:3" x14ac:dyDescent="0.15">
      <c r="A4737" s="19">
        <v>4737</v>
      </c>
      <c r="B4737" s="39" t="s">
        <v>3296</v>
      </c>
      <c r="C4737" s="43"/>
    </row>
    <row r="4738" spans="1:3" x14ac:dyDescent="0.15">
      <c r="A4738" s="19">
        <v>4738</v>
      </c>
      <c r="B4738" s="39" t="s">
        <v>3297</v>
      </c>
      <c r="C4738" s="43"/>
    </row>
    <row r="4739" spans="1:3" x14ac:dyDescent="0.15">
      <c r="A4739" s="25">
        <v>4739</v>
      </c>
      <c r="B4739" s="39" t="s">
        <v>3298</v>
      </c>
      <c r="C4739" s="43"/>
    </row>
    <row r="4740" spans="1:3" x14ac:dyDescent="0.15">
      <c r="A4740" s="19">
        <v>4740</v>
      </c>
      <c r="B4740" s="39" t="s">
        <v>793</v>
      </c>
      <c r="C4740" s="43"/>
    </row>
    <row r="4741" spans="1:3" x14ac:dyDescent="0.15">
      <c r="A4741" s="19">
        <v>4741</v>
      </c>
      <c r="B4741" s="39" t="s">
        <v>3289</v>
      </c>
      <c r="C4741" s="43"/>
    </row>
    <row r="4742" spans="1:3" x14ac:dyDescent="0.15">
      <c r="A4742" s="25">
        <v>4742</v>
      </c>
      <c r="B4742" s="39" t="s">
        <v>3290</v>
      </c>
      <c r="C4742" s="43"/>
    </row>
    <row r="4743" spans="1:3" x14ac:dyDescent="0.15">
      <c r="A4743" s="19">
        <v>4743</v>
      </c>
      <c r="B4743" s="39" t="s">
        <v>3291</v>
      </c>
      <c r="C4743" s="43"/>
    </row>
    <row r="4744" spans="1:3" x14ac:dyDescent="0.15">
      <c r="A4744" s="19">
        <v>4744</v>
      </c>
      <c r="B4744" s="39" t="s">
        <v>3292</v>
      </c>
      <c r="C4744" s="43"/>
    </row>
    <row r="4745" spans="1:3" x14ac:dyDescent="0.15">
      <c r="A4745" s="25">
        <v>4745</v>
      </c>
      <c r="B4745" s="39" t="s">
        <v>3293</v>
      </c>
      <c r="C4745" s="43"/>
    </row>
    <row r="4746" spans="1:3" x14ac:dyDescent="0.15">
      <c r="A4746" s="19">
        <v>4746</v>
      </c>
      <c r="B4746" s="39" t="s">
        <v>3294</v>
      </c>
      <c r="C4746" s="43"/>
    </row>
    <row r="4747" spans="1:3" x14ac:dyDescent="0.15">
      <c r="A4747" s="19">
        <v>4747</v>
      </c>
      <c r="B4747" s="39" t="s">
        <v>3295</v>
      </c>
      <c r="C4747" s="43"/>
    </row>
    <row r="4748" spans="1:3" x14ac:dyDescent="0.15">
      <c r="A4748" s="25">
        <v>4748</v>
      </c>
      <c r="B4748" s="39" t="s">
        <v>3706</v>
      </c>
      <c r="C4748" s="43"/>
    </row>
    <row r="4749" spans="1:3" x14ac:dyDescent="0.15">
      <c r="A4749" s="19">
        <v>4749</v>
      </c>
      <c r="B4749" s="39" t="s">
        <v>3296</v>
      </c>
      <c r="C4749" s="43"/>
    </row>
    <row r="4750" spans="1:3" x14ac:dyDescent="0.15">
      <c r="A4750" s="19">
        <v>4750</v>
      </c>
      <c r="B4750" s="39" t="s">
        <v>3297</v>
      </c>
      <c r="C4750" s="43"/>
    </row>
    <row r="4751" spans="1:3" x14ac:dyDescent="0.15">
      <c r="A4751" s="25">
        <v>4751</v>
      </c>
      <c r="B4751" s="39" t="s">
        <v>3298</v>
      </c>
      <c r="C4751" s="43"/>
    </row>
    <row r="4752" spans="1:3" x14ac:dyDescent="0.15">
      <c r="A4752" s="19">
        <v>4752</v>
      </c>
      <c r="B4752" s="39" t="s">
        <v>793</v>
      </c>
      <c r="C4752" s="43"/>
    </row>
    <row r="4753" spans="1:3" x14ac:dyDescent="0.15">
      <c r="A4753" s="19">
        <v>4753</v>
      </c>
      <c r="B4753" s="39" t="s">
        <v>3289</v>
      </c>
      <c r="C4753" s="43"/>
    </row>
    <row r="4754" spans="1:3" x14ac:dyDescent="0.15">
      <c r="A4754" s="25">
        <v>4754</v>
      </c>
      <c r="B4754" s="39" t="s">
        <v>3290</v>
      </c>
      <c r="C4754" s="43"/>
    </row>
    <row r="4755" spans="1:3" x14ac:dyDescent="0.15">
      <c r="A4755" s="19">
        <v>4755</v>
      </c>
      <c r="B4755" s="39" t="s">
        <v>3291</v>
      </c>
      <c r="C4755" s="43"/>
    </row>
    <row r="4756" spans="1:3" x14ac:dyDescent="0.15">
      <c r="A4756" s="19">
        <v>4756</v>
      </c>
      <c r="B4756" s="39" t="s">
        <v>3292</v>
      </c>
      <c r="C4756" s="43"/>
    </row>
    <row r="4757" spans="1:3" x14ac:dyDescent="0.15">
      <c r="A4757" s="25">
        <v>4757</v>
      </c>
      <c r="B4757" s="39" t="s">
        <v>3293</v>
      </c>
      <c r="C4757" s="43"/>
    </row>
    <row r="4758" spans="1:3" x14ac:dyDescent="0.15">
      <c r="A4758" s="19">
        <v>4758</v>
      </c>
      <c r="B4758" s="39" t="s">
        <v>3294</v>
      </c>
      <c r="C4758" s="43"/>
    </row>
    <row r="4759" spans="1:3" x14ac:dyDescent="0.15">
      <c r="A4759" s="19">
        <v>4759</v>
      </c>
      <c r="B4759" s="39" t="s">
        <v>3295</v>
      </c>
      <c r="C4759" s="43"/>
    </row>
    <row r="4760" spans="1:3" x14ac:dyDescent="0.15">
      <c r="A4760" s="25">
        <v>4760</v>
      </c>
      <c r="B4760" s="39" t="s">
        <v>3706</v>
      </c>
      <c r="C4760" s="43"/>
    </row>
    <row r="4761" spans="1:3" x14ac:dyDescent="0.15">
      <c r="A4761" s="19">
        <v>4761</v>
      </c>
      <c r="B4761" s="39" t="s">
        <v>3296</v>
      </c>
      <c r="C4761" s="43"/>
    </row>
    <row r="4762" spans="1:3" x14ac:dyDescent="0.15">
      <c r="A4762" s="19">
        <v>4762</v>
      </c>
      <c r="B4762" s="39" t="s">
        <v>3297</v>
      </c>
      <c r="C4762" s="43"/>
    </row>
    <row r="4763" spans="1:3" x14ac:dyDescent="0.15">
      <c r="A4763" s="25">
        <v>4763</v>
      </c>
      <c r="B4763" s="39" t="s">
        <v>3298</v>
      </c>
      <c r="C4763" s="43"/>
    </row>
    <row r="4764" spans="1:3" x14ac:dyDescent="0.15">
      <c r="A4764" s="19">
        <v>4764</v>
      </c>
      <c r="B4764" s="39" t="s">
        <v>793</v>
      </c>
      <c r="C4764" s="43"/>
    </row>
    <row r="4765" spans="1:3" x14ac:dyDescent="0.15">
      <c r="A4765" s="19">
        <v>4765</v>
      </c>
      <c r="B4765" s="39" t="s">
        <v>3289</v>
      </c>
      <c r="C4765" s="43"/>
    </row>
    <row r="4766" spans="1:3" x14ac:dyDescent="0.15">
      <c r="A4766" s="25">
        <v>4766</v>
      </c>
      <c r="B4766" s="39" t="s">
        <v>3290</v>
      </c>
      <c r="C4766" s="43"/>
    </row>
    <row r="4767" spans="1:3" x14ac:dyDescent="0.15">
      <c r="A4767" s="19">
        <v>4767</v>
      </c>
      <c r="B4767" s="39" t="s">
        <v>3291</v>
      </c>
      <c r="C4767" s="43"/>
    </row>
    <row r="4768" spans="1:3" x14ac:dyDescent="0.15">
      <c r="A4768" s="19">
        <v>4768</v>
      </c>
      <c r="B4768" s="39" t="s">
        <v>3292</v>
      </c>
      <c r="C4768" s="43"/>
    </row>
    <row r="4769" spans="1:3" x14ac:dyDescent="0.15">
      <c r="A4769" s="25">
        <v>4769</v>
      </c>
      <c r="B4769" s="39" t="s">
        <v>3293</v>
      </c>
      <c r="C4769" s="43"/>
    </row>
    <row r="4770" spans="1:3" x14ac:dyDescent="0.15">
      <c r="A4770" s="19">
        <v>4770</v>
      </c>
      <c r="B4770" s="39" t="s">
        <v>3294</v>
      </c>
      <c r="C4770" s="43"/>
    </row>
    <row r="4771" spans="1:3" x14ac:dyDescent="0.15">
      <c r="A4771" s="19">
        <v>4771</v>
      </c>
      <c r="B4771" s="39" t="s">
        <v>3295</v>
      </c>
      <c r="C4771" s="43"/>
    </row>
    <row r="4772" spans="1:3" x14ac:dyDescent="0.15">
      <c r="A4772" s="25">
        <v>4772</v>
      </c>
      <c r="B4772" s="39" t="s">
        <v>3706</v>
      </c>
      <c r="C4772" s="43"/>
    </row>
    <row r="4773" spans="1:3" x14ac:dyDescent="0.15">
      <c r="A4773" s="19">
        <v>4773</v>
      </c>
      <c r="B4773" s="39" t="s">
        <v>3296</v>
      </c>
      <c r="C4773" s="43"/>
    </row>
    <row r="4774" spans="1:3" x14ac:dyDescent="0.15">
      <c r="A4774" s="19">
        <v>4774</v>
      </c>
      <c r="B4774" s="39" t="s">
        <v>3297</v>
      </c>
      <c r="C4774" s="43"/>
    </row>
    <row r="4775" spans="1:3" x14ac:dyDescent="0.15">
      <c r="A4775" s="25">
        <v>4775</v>
      </c>
      <c r="B4775" s="39" t="s">
        <v>3298</v>
      </c>
      <c r="C4775" s="43"/>
    </row>
    <row r="4776" spans="1:3" x14ac:dyDescent="0.15">
      <c r="A4776" s="19">
        <v>4776</v>
      </c>
      <c r="B4776" s="39" t="s">
        <v>793</v>
      </c>
      <c r="C4776" s="43"/>
    </row>
    <row r="4777" spans="1:3" x14ac:dyDescent="0.15">
      <c r="A4777" s="19">
        <v>4777</v>
      </c>
      <c r="B4777" s="39" t="s">
        <v>3289</v>
      </c>
      <c r="C4777" s="43"/>
    </row>
    <row r="4778" spans="1:3" x14ac:dyDescent="0.15">
      <c r="A4778" s="25">
        <v>4778</v>
      </c>
      <c r="B4778" s="39" t="s">
        <v>3290</v>
      </c>
      <c r="C4778" s="43"/>
    </row>
    <row r="4779" spans="1:3" x14ac:dyDescent="0.15">
      <c r="A4779" s="19">
        <v>4779</v>
      </c>
      <c r="B4779" s="39" t="s">
        <v>3291</v>
      </c>
      <c r="C4779" s="43"/>
    </row>
    <row r="4780" spans="1:3" x14ac:dyDescent="0.15">
      <c r="A4780" s="19">
        <v>4780</v>
      </c>
      <c r="B4780" s="39" t="s">
        <v>3292</v>
      </c>
      <c r="C4780" s="43"/>
    </row>
    <row r="4781" spans="1:3" x14ac:dyDescent="0.15">
      <c r="A4781" s="25">
        <v>4781</v>
      </c>
      <c r="B4781" s="39" t="s">
        <v>3293</v>
      </c>
      <c r="C4781" s="43"/>
    </row>
    <row r="4782" spans="1:3" x14ac:dyDescent="0.15">
      <c r="A4782" s="19">
        <v>4782</v>
      </c>
      <c r="B4782" s="39" t="s">
        <v>3294</v>
      </c>
      <c r="C4782" s="43"/>
    </row>
    <row r="4783" spans="1:3" x14ac:dyDescent="0.15">
      <c r="A4783" s="19">
        <v>4783</v>
      </c>
      <c r="B4783" s="39" t="s">
        <v>3295</v>
      </c>
      <c r="C4783" s="43"/>
    </row>
    <row r="4784" spans="1:3" x14ac:dyDescent="0.15">
      <c r="A4784" s="25">
        <v>4784</v>
      </c>
      <c r="B4784" s="39" t="s">
        <v>3706</v>
      </c>
      <c r="C4784" s="43"/>
    </row>
    <row r="4785" spans="1:3" x14ac:dyDescent="0.15">
      <c r="A4785" s="19">
        <v>4785</v>
      </c>
      <c r="B4785" s="39" t="s">
        <v>3296</v>
      </c>
      <c r="C4785" s="43"/>
    </row>
    <row r="4786" spans="1:3" x14ac:dyDescent="0.15">
      <c r="A4786" s="19">
        <v>4786</v>
      </c>
      <c r="B4786" s="39" t="s">
        <v>3297</v>
      </c>
      <c r="C4786" s="43"/>
    </row>
    <row r="4787" spans="1:3" x14ac:dyDescent="0.15">
      <c r="A4787" s="25">
        <v>4787</v>
      </c>
      <c r="B4787" s="39" t="s">
        <v>3298</v>
      </c>
      <c r="C4787" s="43"/>
    </row>
    <row r="4788" spans="1:3" x14ac:dyDescent="0.15">
      <c r="A4788" s="19">
        <v>4788</v>
      </c>
      <c r="B4788" s="39" t="s">
        <v>793</v>
      </c>
      <c r="C4788" s="43"/>
    </row>
    <row r="4789" spans="1:3" x14ac:dyDescent="0.15">
      <c r="A4789" s="19">
        <v>4789</v>
      </c>
      <c r="B4789" s="39" t="s">
        <v>3289</v>
      </c>
      <c r="C4789" s="43"/>
    </row>
    <row r="4790" spans="1:3" x14ac:dyDescent="0.15">
      <c r="A4790" s="25">
        <v>4790</v>
      </c>
      <c r="B4790" s="39" t="s">
        <v>3290</v>
      </c>
      <c r="C4790" s="43"/>
    </row>
    <row r="4791" spans="1:3" x14ac:dyDescent="0.15">
      <c r="A4791" s="19">
        <v>4791</v>
      </c>
      <c r="B4791" s="39" t="s">
        <v>3291</v>
      </c>
      <c r="C4791" s="43"/>
    </row>
    <row r="4792" spans="1:3" x14ac:dyDescent="0.15">
      <c r="A4792" s="19">
        <v>4792</v>
      </c>
      <c r="B4792" s="39" t="s">
        <v>3292</v>
      </c>
      <c r="C4792" s="43"/>
    </row>
    <row r="4793" spans="1:3" x14ac:dyDescent="0.15">
      <c r="A4793" s="25">
        <v>4793</v>
      </c>
      <c r="B4793" s="39" t="s">
        <v>3293</v>
      </c>
      <c r="C4793" s="43"/>
    </row>
    <row r="4794" spans="1:3" x14ac:dyDescent="0.15">
      <c r="A4794" s="19">
        <v>4794</v>
      </c>
      <c r="B4794" s="39" t="s">
        <v>3294</v>
      </c>
      <c r="C4794" s="43"/>
    </row>
    <row r="4795" spans="1:3" x14ac:dyDescent="0.15">
      <c r="A4795" s="19">
        <v>4795</v>
      </c>
      <c r="B4795" s="39" t="s">
        <v>3295</v>
      </c>
      <c r="C4795" s="43"/>
    </row>
    <row r="4796" spans="1:3" x14ac:dyDescent="0.15">
      <c r="A4796" s="25">
        <v>4796</v>
      </c>
      <c r="B4796" s="39" t="s">
        <v>3706</v>
      </c>
      <c r="C4796" s="43"/>
    </row>
    <row r="4797" spans="1:3" x14ac:dyDescent="0.15">
      <c r="A4797" s="19">
        <v>4797</v>
      </c>
      <c r="B4797" s="39" t="s">
        <v>3296</v>
      </c>
      <c r="C4797" s="43"/>
    </row>
    <row r="4798" spans="1:3" x14ac:dyDescent="0.15">
      <c r="A4798" s="19">
        <v>4798</v>
      </c>
      <c r="B4798" s="39" t="s">
        <v>3297</v>
      </c>
      <c r="C4798" s="43"/>
    </row>
    <row r="4799" spans="1:3" x14ac:dyDescent="0.15">
      <c r="A4799" s="25">
        <v>4799</v>
      </c>
      <c r="B4799" s="39" t="s">
        <v>3298</v>
      </c>
      <c r="C4799" s="43"/>
    </row>
    <row r="4800" spans="1:3" x14ac:dyDescent="0.15">
      <c r="A4800" s="19">
        <v>4800</v>
      </c>
      <c r="B4800" s="39" t="s">
        <v>793</v>
      </c>
      <c r="C4800" s="43"/>
    </row>
    <row r="4801" spans="1:3" x14ac:dyDescent="0.15">
      <c r="A4801" s="19">
        <v>4801</v>
      </c>
      <c r="B4801" s="39" t="s">
        <v>3289</v>
      </c>
      <c r="C4801" s="43"/>
    </row>
    <row r="4802" spans="1:3" x14ac:dyDescent="0.15">
      <c r="A4802" s="25">
        <v>4802</v>
      </c>
      <c r="B4802" s="39" t="s">
        <v>3290</v>
      </c>
      <c r="C4802" s="43"/>
    </row>
    <row r="4803" spans="1:3" x14ac:dyDescent="0.15">
      <c r="A4803" s="19">
        <v>4803</v>
      </c>
      <c r="B4803" s="39" t="s">
        <v>3291</v>
      </c>
      <c r="C4803" s="43"/>
    </row>
    <row r="4804" spans="1:3" x14ac:dyDescent="0.15">
      <c r="A4804" s="19">
        <v>4804</v>
      </c>
      <c r="B4804" s="39" t="s">
        <v>3292</v>
      </c>
      <c r="C4804" s="43"/>
    </row>
    <row r="4805" spans="1:3" x14ac:dyDescent="0.15">
      <c r="A4805" s="25">
        <v>4805</v>
      </c>
      <c r="B4805" s="39" t="s">
        <v>3293</v>
      </c>
      <c r="C4805" s="43"/>
    </row>
    <row r="4806" spans="1:3" x14ac:dyDescent="0.15">
      <c r="A4806" s="19">
        <v>4806</v>
      </c>
      <c r="B4806" s="39" t="s">
        <v>3294</v>
      </c>
      <c r="C4806" s="43"/>
    </row>
    <row r="4807" spans="1:3" x14ac:dyDescent="0.15">
      <c r="A4807" s="19">
        <v>4807</v>
      </c>
      <c r="B4807" s="39" t="s">
        <v>3295</v>
      </c>
      <c r="C4807" s="43"/>
    </row>
    <row r="4808" spans="1:3" x14ac:dyDescent="0.15">
      <c r="A4808" s="25">
        <v>4808</v>
      </c>
      <c r="B4808" s="39" t="s">
        <v>3706</v>
      </c>
      <c r="C4808" s="43"/>
    </row>
    <row r="4809" spans="1:3" x14ac:dyDescent="0.15">
      <c r="A4809" s="19">
        <v>4809</v>
      </c>
      <c r="B4809" s="39" t="s">
        <v>3296</v>
      </c>
      <c r="C4809" s="43"/>
    </row>
    <row r="4810" spans="1:3" x14ac:dyDescent="0.15">
      <c r="A4810" s="19">
        <v>4810</v>
      </c>
      <c r="B4810" s="39" t="s">
        <v>3297</v>
      </c>
      <c r="C4810" s="43"/>
    </row>
    <row r="4811" spans="1:3" x14ac:dyDescent="0.15">
      <c r="A4811" s="25">
        <v>4811</v>
      </c>
      <c r="B4811" s="39" t="s">
        <v>3298</v>
      </c>
      <c r="C4811" s="43"/>
    </row>
    <row r="4812" spans="1:3" x14ac:dyDescent="0.15">
      <c r="A4812" s="19">
        <v>4812</v>
      </c>
      <c r="B4812" s="39" t="s">
        <v>793</v>
      </c>
      <c r="C4812" s="43"/>
    </row>
    <row r="4813" spans="1:3" x14ac:dyDescent="0.15">
      <c r="A4813" s="19">
        <v>4813</v>
      </c>
      <c r="B4813" s="39" t="s">
        <v>3289</v>
      </c>
      <c r="C4813" s="43"/>
    </row>
    <row r="4814" spans="1:3" x14ac:dyDescent="0.15">
      <c r="A4814" s="25">
        <v>4814</v>
      </c>
      <c r="B4814" s="39" t="s">
        <v>3290</v>
      </c>
      <c r="C4814" s="43"/>
    </row>
    <row r="4815" spans="1:3" x14ac:dyDescent="0.15">
      <c r="A4815" s="19">
        <v>4815</v>
      </c>
      <c r="B4815" s="39" t="s">
        <v>3291</v>
      </c>
      <c r="C4815" s="43"/>
    </row>
    <row r="4816" spans="1:3" x14ac:dyDescent="0.15">
      <c r="A4816" s="19">
        <v>4816</v>
      </c>
      <c r="B4816" s="39" t="s">
        <v>3292</v>
      </c>
      <c r="C4816" s="43"/>
    </row>
    <row r="4817" spans="1:3" x14ac:dyDescent="0.15">
      <c r="A4817" s="25">
        <v>4817</v>
      </c>
      <c r="B4817" s="39" t="s">
        <v>3293</v>
      </c>
      <c r="C4817" s="43"/>
    </row>
    <row r="4818" spans="1:3" x14ac:dyDescent="0.15">
      <c r="A4818" s="19">
        <v>4818</v>
      </c>
      <c r="B4818" s="39" t="s">
        <v>3294</v>
      </c>
      <c r="C4818" s="43"/>
    </row>
    <row r="4819" spans="1:3" x14ac:dyDescent="0.15">
      <c r="A4819" s="19">
        <v>4819</v>
      </c>
      <c r="B4819" s="39" t="s">
        <v>3295</v>
      </c>
      <c r="C4819" s="43"/>
    </row>
    <row r="4820" spans="1:3" x14ac:dyDescent="0.15">
      <c r="A4820" s="25">
        <v>4820</v>
      </c>
      <c r="B4820" s="39" t="s">
        <v>3706</v>
      </c>
      <c r="C4820" s="43"/>
    </row>
    <row r="4821" spans="1:3" x14ac:dyDescent="0.15">
      <c r="A4821" s="19">
        <v>4821</v>
      </c>
      <c r="B4821" s="39" t="s">
        <v>3296</v>
      </c>
      <c r="C4821" s="43"/>
    </row>
    <row r="4822" spans="1:3" x14ac:dyDescent="0.15">
      <c r="A4822" s="19">
        <v>4822</v>
      </c>
      <c r="B4822" s="39" t="s">
        <v>3297</v>
      </c>
      <c r="C4822" s="43"/>
    </row>
    <row r="4823" spans="1:3" x14ac:dyDescent="0.15">
      <c r="A4823" s="25">
        <v>4823</v>
      </c>
      <c r="B4823" s="39" t="s">
        <v>3298</v>
      </c>
      <c r="C4823" s="43"/>
    </row>
    <row r="4824" spans="1:3" x14ac:dyDescent="0.15">
      <c r="A4824" s="19">
        <v>4824</v>
      </c>
      <c r="B4824" s="39" t="s">
        <v>793</v>
      </c>
      <c r="C4824" s="43"/>
    </row>
    <row r="4825" spans="1:3" x14ac:dyDescent="0.15">
      <c r="A4825" s="19">
        <v>4825</v>
      </c>
      <c r="B4825" s="39" t="s">
        <v>3289</v>
      </c>
      <c r="C4825" s="43"/>
    </row>
    <row r="4826" spans="1:3" x14ac:dyDescent="0.15">
      <c r="A4826" s="25">
        <v>4826</v>
      </c>
      <c r="B4826" s="39" t="s">
        <v>3290</v>
      </c>
      <c r="C4826" s="43"/>
    </row>
    <row r="4827" spans="1:3" x14ac:dyDescent="0.15">
      <c r="A4827" s="19">
        <v>4827</v>
      </c>
      <c r="B4827" s="39" t="s">
        <v>3291</v>
      </c>
      <c r="C4827" s="43"/>
    </row>
    <row r="4828" spans="1:3" x14ac:dyDescent="0.15">
      <c r="A4828" s="19">
        <v>4828</v>
      </c>
      <c r="B4828" s="39" t="s">
        <v>3292</v>
      </c>
      <c r="C4828" s="43"/>
    </row>
    <row r="4829" spans="1:3" x14ac:dyDescent="0.15">
      <c r="A4829" s="25">
        <v>4829</v>
      </c>
      <c r="B4829" s="39" t="s">
        <v>3293</v>
      </c>
      <c r="C4829" s="43"/>
    </row>
    <row r="4830" spans="1:3" x14ac:dyDescent="0.15">
      <c r="A4830" s="19">
        <v>4830</v>
      </c>
      <c r="B4830" s="39" t="s">
        <v>3294</v>
      </c>
      <c r="C4830" s="43"/>
    </row>
    <row r="4831" spans="1:3" x14ac:dyDescent="0.15">
      <c r="A4831" s="19">
        <v>4831</v>
      </c>
      <c r="B4831" s="39" t="s">
        <v>3295</v>
      </c>
      <c r="C4831" s="43"/>
    </row>
    <row r="4832" spans="1:3" x14ac:dyDescent="0.15">
      <c r="A4832" s="25">
        <v>4832</v>
      </c>
      <c r="B4832" s="39" t="s">
        <v>3706</v>
      </c>
      <c r="C4832" s="43"/>
    </row>
    <row r="4833" spans="1:3" x14ac:dyDescent="0.15">
      <c r="A4833" s="19">
        <v>4833</v>
      </c>
      <c r="B4833" s="39" t="s">
        <v>3296</v>
      </c>
      <c r="C4833" s="43"/>
    </row>
    <row r="4834" spans="1:3" x14ac:dyDescent="0.15">
      <c r="A4834" s="19">
        <v>4834</v>
      </c>
      <c r="B4834" s="39" t="s">
        <v>3297</v>
      </c>
      <c r="C4834" s="43"/>
    </row>
    <row r="4835" spans="1:3" x14ac:dyDescent="0.15">
      <c r="A4835" s="25">
        <v>4835</v>
      </c>
      <c r="B4835" s="39" t="s">
        <v>3298</v>
      </c>
      <c r="C4835" s="43"/>
    </row>
    <row r="4836" spans="1:3" x14ac:dyDescent="0.15">
      <c r="A4836" s="19">
        <v>4836</v>
      </c>
      <c r="B4836" s="39" t="s">
        <v>793</v>
      </c>
      <c r="C4836" s="43"/>
    </row>
    <row r="4837" spans="1:3" x14ac:dyDescent="0.15">
      <c r="A4837" s="19">
        <v>4837</v>
      </c>
      <c r="B4837" s="39" t="s">
        <v>3289</v>
      </c>
      <c r="C4837" s="43"/>
    </row>
    <row r="4838" spans="1:3" x14ac:dyDescent="0.15">
      <c r="A4838" s="25">
        <v>4838</v>
      </c>
      <c r="B4838" s="39" t="s">
        <v>3290</v>
      </c>
      <c r="C4838" s="43"/>
    </row>
    <row r="4839" spans="1:3" x14ac:dyDescent="0.15">
      <c r="A4839" s="19">
        <v>4839</v>
      </c>
      <c r="B4839" s="39" t="s">
        <v>3291</v>
      </c>
      <c r="C4839" s="43"/>
    </row>
    <row r="4840" spans="1:3" x14ac:dyDescent="0.15">
      <c r="A4840" s="19">
        <v>4840</v>
      </c>
      <c r="B4840" s="39" t="s">
        <v>3292</v>
      </c>
      <c r="C4840" s="43"/>
    </row>
    <row r="4841" spans="1:3" x14ac:dyDescent="0.15">
      <c r="A4841" s="25">
        <v>4841</v>
      </c>
      <c r="B4841" s="39" t="s">
        <v>3293</v>
      </c>
      <c r="C4841" s="43"/>
    </row>
    <row r="4842" spans="1:3" x14ac:dyDescent="0.15">
      <c r="A4842" s="19">
        <v>4842</v>
      </c>
      <c r="B4842" s="39" t="s">
        <v>3294</v>
      </c>
      <c r="C4842" s="43"/>
    </row>
    <row r="4843" spans="1:3" x14ac:dyDescent="0.15">
      <c r="A4843" s="19">
        <v>4843</v>
      </c>
      <c r="B4843" s="39" t="s">
        <v>3295</v>
      </c>
      <c r="C4843" s="43"/>
    </row>
    <row r="4844" spans="1:3" x14ac:dyDescent="0.15">
      <c r="A4844" s="25">
        <v>4844</v>
      </c>
      <c r="B4844" s="39" t="s">
        <v>3706</v>
      </c>
      <c r="C4844" s="43"/>
    </row>
    <row r="4845" spans="1:3" x14ac:dyDescent="0.15">
      <c r="A4845" s="19">
        <v>4845</v>
      </c>
      <c r="B4845" s="39" t="s">
        <v>3296</v>
      </c>
      <c r="C4845" s="43"/>
    </row>
    <row r="4846" spans="1:3" x14ac:dyDescent="0.15">
      <c r="A4846" s="19">
        <v>4846</v>
      </c>
      <c r="B4846" s="39" t="s">
        <v>3297</v>
      </c>
      <c r="C4846" s="43"/>
    </row>
    <row r="4847" spans="1:3" x14ac:dyDescent="0.15">
      <c r="A4847" s="25">
        <v>4847</v>
      </c>
      <c r="B4847" s="39" t="s">
        <v>3298</v>
      </c>
      <c r="C4847" s="43"/>
    </row>
    <row r="4848" spans="1:3" x14ac:dyDescent="0.15">
      <c r="A4848" s="19">
        <v>4848</v>
      </c>
      <c r="B4848" s="39" t="s">
        <v>793</v>
      </c>
      <c r="C4848" s="43"/>
    </row>
    <row r="4849" spans="1:3" x14ac:dyDescent="0.15">
      <c r="A4849" s="19">
        <v>4849</v>
      </c>
      <c r="B4849" s="39" t="s">
        <v>3289</v>
      </c>
      <c r="C4849" s="43"/>
    </row>
    <row r="4850" spans="1:3" x14ac:dyDescent="0.15">
      <c r="A4850" s="25">
        <v>4850</v>
      </c>
      <c r="B4850" s="39" t="s">
        <v>3290</v>
      </c>
      <c r="C4850" s="43"/>
    </row>
    <row r="4851" spans="1:3" x14ac:dyDescent="0.15">
      <c r="A4851" s="19">
        <v>4851</v>
      </c>
      <c r="B4851" s="39" t="s">
        <v>3291</v>
      </c>
      <c r="C4851" s="43"/>
    </row>
    <row r="4852" spans="1:3" x14ac:dyDescent="0.15">
      <c r="A4852" s="19">
        <v>4852</v>
      </c>
      <c r="B4852" s="39" t="s">
        <v>3292</v>
      </c>
      <c r="C4852" s="43"/>
    </row>
    <row r="4853" spans="1:3" x14ac:dyDescent="0.15">
      <c r="A4853" s="25">
        <v>4853</v>
      </c>
      <c r="B4853" s="39" t="s">
        <v>3293</v>
      </c>
      <c r="C4853" s="43"/>
    </row>
    <row r="4854" spans="1:3" x14ac:dyDescent="0.15">
      <c r="A4854" s="19">
        <v>4854</v>
      </c>
      <c r="B4854" s="39" t="s">
        <v>3294</v>
      </c>
      <c r="C4854" s="43"/>
    </row>
    <row r="4855" spans="1:3" x14ac:dyDescent="0.15">
      <c r="A4855" s="19">
        <v>4855</v>
      </c>
      <c r="B4855" s="39" t="s">
        <v>3295</v>
      </c>
      <c r="C4855" s="43"/>
    </row>
    <row r="4856" spans="1:3" x14ac:dyDescent="0.15">
      <c r="A4856" s="25">
        <v>4856</v>
      </c>
      <c r="B4856" s="39" t="s">
        <v>3706</v>
      </c>
      <c r="C4856" s="43"/>
    </row>
    <row r="4857" spans="1:3" x14ac:dyDescent="0.15">
      <c r="A4857" s="19">
        <v>4857</v>
      </c>
      <c r="B4857" s="39" t="s">
        <v>3296</v>
      </c>
      <c r="C4857" s="43"/>
    </row>
    <row r="4858" spans="1:3" x14ac:dyDescent="0.15">
      <c r="A4858" s="19">
        <v>4858</v>
      </c>
      <c r="B4858" s="39" t="s">
        <v>3297</v>
      </c>
      <c r="C4858" s="43"/>
    </row>
    <row r="4859" spans="1:3" x14ac:dyDescent="0.15">
      <c r="A4859" s="25">
        <v>4859</v>
      </c>
      <c r="B4859" s="39" t="s">
        <v>3298</v>
      </c>
      <c r="C4859" s="43"/>
    </row>
    <row r="4860" spans="1:3" x14ac:dyDescent="0.15">
      <c r="A4860" s="19">
        <v>4860</v>
      </c>
      <c r="B4860" s="39" t="s">
        <v>793</v>
      </c>
      <c r="C4860" s="43"/>
    </row>
    <row r="4861" spans="1:3" x14ac:dyDescent="0.15">
      <c r="A4861" s="19">
        <v>4861</v>
      </c>
      <c r="B4861" s="39" t="s">
        <v>3289</v>
      </c>
      <c r="C4861" s="43"/>
    </row>
    <row r="4862" spans="1:3" x14ac:dyDescent="0.15">
      <c r="A4862" s="25">
        <v>4862</v>
      </c>
      <c r="B4862" s="39" t="s">
        <v>3290</v>
      </c>
      <c r="C4862" s="43"/>
    </row>
    <row r="4863" spans="1:3" x14ac:dyDescent="0.15">
      <c r="A4863" s="19">
        <v>4863</v>
      </c>
      <c r="B4863" s="39" t="s">
        <v>3291</v>
      </c>
      <c r="C4863" s="43"/>
    </row>
    <row r="4864" spans="1:3" x14ac:dyDescent="0.15">
      <c r="A4864" s="19">
        <v>4864</v>
      </c>
      <c r="B4864" s="39" t="s">
        <v>3292</v>
      </c>
      <c r="C4864" s="43"/>
    </row>
    <row r="4865" spans="1:6" x14ac:dyDescent="0.15">
      <c r="A4865" s="25">
        <v>4865</v>
      </c>
      <c r="B4865" s="39" t="s">
        <v>3293</v>
      </c>
      <c r="C4865" s="43"/>
    </row>
    <row r="4866" spans="1:6" x14ac:dyDescent="0.15">
      <c r="A4866" s="19">
        <v>4866</v>
      </c>
      <c r="B4866" s="39" t="s">
        <v>3294</v>
      </c>
      <c r="C4866" s="43"/>
    </row>
    <row r="4867" spans="1:6" x14ac:dyDescent="0.15">
      <c r="A4867" s="19">
        <v>4867</v>
      </c>
      <c r="B4867" s="39" t="s">
        <v>3295</v>
      </c>
      <c r="C4867" s="43"/>
    </row>
    <row r="4868" spans="1:6" x14ac:dyDescent="0.15">
      <c r="A4868" s="25">
        <v>4868</v>
      </c>
      <c r="B4868" s="39" t="s">
        <v>3706</v>
      </c>
      <c r="C4868" s="43"/>
    </row>
    <row r="4869" spans="1:6" x14ac:dyDescent="0.15">
      <c r="A4869" s="19">
        <v>4869</v>
      </c>
      <c r="B4869" s="39" t="s">
        <v>3296</v>
      </c>
      <c r="C4869" s="43"/>
    </row>
    <row r="4870" spans="1:6" x14ac:dyDescent="0.15">
      <c r="A4870" s="19">
        <v>4870</v>
      </c>
      <c r="B4870" s="39" t="s">
        <v>3297</v>
      </c>
      <c r="C4870" s="43"/>
    </row>
    <row r="4871" spans="1:6" x14ac:dyDescent="0.15">
      <c r="A4871" s="25">
        <v>4871</v>
      </c>
      <c r="B4871" s="39" t="s">
        <v>3298</v>
      </c>
      <c r="C4871" s="43"/>
    </row>
    <row r="4872" spans="1:6" x14ac:dyDescent="0.15">
      <c r="A4872" s="19">
        <v>4872</v>
      </c>
      <c r="B4872" s="39" t="s">
        <v>793</v>
      </c>
      <c r="C4872" s="43"/>
    </row>
    <row r="4873" spans="1:6" x14ac:dyDescent="0.15">
      <c r="A4873" s="19">
        <v>4873</v>
      </c>
      <c r="B4873" s="39" t="s">
        <v>3289</v>
      </c>
      <c r="C4873" s="43"/>
    </row>
    <row r="4874" spans="1:6" x14ac:dyDescent="0.15">
      <c r="A4874" s="25">
        <v>4874</v>
      </c>
      <c r="B4874" s="39" t="s">
        <v>3290</v>
      </c>
      <c r="C4874" s="43"/>
    </row>
    <row r="4875" spans="1:6" x14ac:dyDescent="0.15">
      <c r="A4875" s="19">
        <v>4875</v>
      </c>
      <c r="B4875" s="39" t="s">
        <v>3291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3292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3293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3294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3295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3706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3296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3297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3298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793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3289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3290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3291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3292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3293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3294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3295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3706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3296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3297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3298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793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3289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3290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3291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3292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3293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3294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3295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3706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3296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3297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3298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793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3289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3290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3291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3292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3293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3294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3295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3706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3296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3297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3298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793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3289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3290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3291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3292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3293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3294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3295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3706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3296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3297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3298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793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3289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3290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3291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3292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3293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3294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3295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3706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3296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3297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3298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793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3289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3290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3291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3292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3293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3294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3295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3706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3296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3297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3298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793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3289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3290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3291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3292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3293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3294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3295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3706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3296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3297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3298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793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3289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3290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3291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3292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3293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3294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3295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3706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3296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3297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3298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793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3289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3290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3291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3292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3293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3294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3295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3706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3296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3297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3298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793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3289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3290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3291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3292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3293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3294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3295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3706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3296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3297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3298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793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3289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3290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3291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3292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3293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3294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3295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3706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3296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3297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3298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793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3289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3290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3291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3292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3293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3294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3295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3706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3296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3297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3298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793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3289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3290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3291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3292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3293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3294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3295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3706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3296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3297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3298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793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3289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3290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3291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3292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3293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3294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3295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3706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3296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3297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3298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793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3289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3290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3291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3292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3293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3294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3295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3706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3296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3297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3298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793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2264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2459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2460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921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922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923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924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925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2265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3299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3300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3301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3302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3303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3304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3305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2265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3299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3300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3301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3302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3303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3304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3305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2265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3299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3300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3301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3302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3303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3304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3305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2266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3299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3300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3301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3302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3303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3304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3305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2265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3299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3300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3301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3302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3303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3304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3305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2265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3299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3300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3301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3302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3303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3304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3305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2265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3299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3300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3301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3302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3303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3304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3305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2265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3299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3300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3301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3302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3303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3304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3305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2267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3299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3300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3301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3302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3303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3304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3305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2264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2459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2460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921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922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923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924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925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2265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3299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3300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3301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3302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3303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3304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3305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2265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3299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3300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3301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3302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3303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3304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3305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2265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3299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3300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3301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3302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3303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3304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3305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2266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3299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3300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3301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3302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3303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3304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3305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2265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3299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3300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3301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3302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3303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3304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3305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2265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3299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3300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3301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3302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3303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3304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3305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2265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3299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3300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3301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3302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3303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3304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3305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2265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3299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3300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3301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3302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3303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3304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3305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2267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3299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3300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3301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3302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3303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3304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3305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2264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2459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2460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921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922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923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924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925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2265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3299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3300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3301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3302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3303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3304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3305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2265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3299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3300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3301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3302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3303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3304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3305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2265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3299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3300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3301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3302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3303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3304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3305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2266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3299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3300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3301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3302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3303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3304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3305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2265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3299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3300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3301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3302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3303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3304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3305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2265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3299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3300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3301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3302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3303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3304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3305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2265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3299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3300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3301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3302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3303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3304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3305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2265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3299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3300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3301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3302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3303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3304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3305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2267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3299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3300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3301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3302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3303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3304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3305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2264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2459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2460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921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922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923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924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925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2265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3299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3300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3301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3302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3303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3304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3305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2265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3299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3300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3301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3302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3303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3304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3305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2265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3299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3300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3301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3302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3303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3304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3305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2266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3299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3300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3301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3302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3303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3304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3305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2265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3299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3300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3301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3302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3303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3304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3305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2265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3299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3300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3301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3302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3303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3304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3305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2265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3299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3300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3301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3302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3303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3304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3305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2265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3299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3300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3301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3302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3303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3304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3305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2267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3299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3300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3301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3302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3303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3304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3305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2264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2459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2460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921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922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923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924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925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2265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3299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3300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3301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3302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3303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3304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3305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2265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3299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3300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3301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3302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3303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3304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3305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2265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3299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3300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3301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3302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3303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3304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3305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2266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3299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3300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3301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3302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3303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3304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3305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2265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3299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3300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3301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3302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3303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3304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3305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2265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3299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3300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3301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3302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3303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3304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3305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2265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3299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3300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3301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3302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3303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3304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3305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2265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3299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3300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3301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3302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3303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3304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3305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2267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3299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3300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3301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3302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3303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3304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3305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2264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2459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2460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921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922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923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924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925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2265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3299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3300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3301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3302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3303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3304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3305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2265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3299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3300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3301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3302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3303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3304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3305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2265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3299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3300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3301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3302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3303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3304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3305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2266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3299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3300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3301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3302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3303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3304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3305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2265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3299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3300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3301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3302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3303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3304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3305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2265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3299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3300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3301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3302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3303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3304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3305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2265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3299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3300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3301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3302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3303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3304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3305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2265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3299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3300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3301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3302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3303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3304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3305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2267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3299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3300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3301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3302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3303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3304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3305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2264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2459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2460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921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922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923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924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925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2265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3299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3300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3301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3302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3303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3304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3305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2265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3299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3300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3301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3302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3303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3304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3305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2265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3299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3300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3301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3302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3303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3304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3305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2266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3299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3300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3301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3302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3303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3304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3305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2265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3299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3300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3301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3302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3303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3304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3305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2265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3299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3300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3301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3302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3303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3304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3305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2265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3299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3300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3301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3302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3303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3304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3305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2265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3299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3300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3301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3302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3303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3304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3305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2267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3299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3300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3301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3302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3303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3304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3305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2264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2459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2460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921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922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923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924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925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2265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3299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3300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3301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3302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3303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3304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3305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2265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3299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3300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3301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3302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3303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3304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3305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2265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3299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3300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3301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3302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3303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3304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3305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2266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3299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3300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3301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3302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3303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3304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3305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2265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3299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3300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3301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3302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3303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3304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3305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2265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3299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3300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3301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3302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3303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3304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3305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2265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3299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3300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3301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3302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3303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3304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3305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2265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3299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3300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3301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3302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3303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3304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3305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2267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3299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3300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3301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3302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3303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3304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3305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2264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2459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2460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921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922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923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924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925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2265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3299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3300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3301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3302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3303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3304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3305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2265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3299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3300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3301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3302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3303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3304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3305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2265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3299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3300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3301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3302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3303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3304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3305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2266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3299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3300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3301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3302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3303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3304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3305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2265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3299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3300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3301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3302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3303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3304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3305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2265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3299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3300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3301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3302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3303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3304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3305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2265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3299</v>
      </c>
      <c r="C5762" s="43"/>
    </row>
    <row r="5763" spans="1:6" x14ac:dyDescent="0.15">
      <c r="A5763" s="15">
        <v>5763</v>
      </c>
      <c r="B5763" s="42" t="s">
        <v>3300</v>
      </c>
      <c r="C5763" s="43"/>
    </row>
    <row r="5764" spans="1:6" x14ac:dyDescent="0.15">
      <c r="A5764" s="15">
        <v>5764</v>
      </c>
      <c r="B5764" s="42" t="s">
        <v>3301</v>
      </c>
      <c r="C5764" s="43"/>
    </row>
    <row r="5765" spans="1:6" x14ac:dyDescent="0.15">
      <c r="A5765" s="15">
        <v>5765</v>
      </c>
      <c r="B5765" s="42" t="s">
        <v>3302</v>
      </c>
      <c r="C5765" s="43"/>
    </row>
    <row r="5766" spans="1:6" x14ac:dyDescent="0.15">
      <c r="A5766" s="15">
        <v>5766</v>
      </c>
      <c r="B5766" s="42" t="s">
        <v>3303</v>
      </c>
      <c r="C5766" s="43"/>
    </row>
    <row r="5767" spans="1:6" x14ac:dyDescent="0.15">
      <c r="A5767" s="15">
        <v>5767</v>
      </c>
      <c r="B5767" s="42" t="s">
        <v>3304</v>
      </c>
      <c r="C5767" s="43"/>
    </row>
    <row r="5768" spans="1:6" x14ac:dyDescent="0.15">
      <c r="A5768" s="15">
        <v>5768</v>
      </c>
      <c r="B5768" s="42" t="s">
        <v>3305</v>
      </c>
      <c r="C5768" s="43"/>
    </row>
    <row r="5769" spans="1:6" x14ac:dyDescent="0.15">
      <c r="A5769" s="15">
        <v>5769</v>
      </c>
      <c r="B5769" s="42" t="s">
        <v>2265</v>
      </c>
      <c r="C5769" s="43"/>
    </row>
    <row r="5770" spans="1:6" x14ac:dyDescent="0.15">
      <c r="A5770" s="15">
        <v>5770</v>
      </c>
      <c r="B5770" s="42" t="s">
        <v>3299</v>
      </c>
      <c r="C5770" s="43"/>
    </row>
    <row r="5771" spans="1:6" x14ac:dyDescent="0.15">
      <c r="A5771" s="15">
        <v>5771</v>
      </c>
      <c r="B5771" s="42" t="s">
        <v>3300</v>
      </c>
      <c r="C5771" s="43"/>
    </row>
    <row r="5772" spans="1:6" x14ac:dyDescent="0.15">
      <c r="A5772" s="15">
        <v>5772</v>
      </c>
      <c r="B5772" s="42" t="s">
        <v>3301</v>
      </c>
      <c r="C5772" s="43"/>
    </row>
    <row r="5773" spans="1:6" x14ac:dyDescent="0.15">
      <c r="A5773" s="15">
        <v>5773</v>
      </c>
      <c r="B5773" s="42" t="s">
        <v>3302</v>
      </c>
      <c r="C5773" s="43"/>
    </row>
    <row r="5774" spans="1:6" x14ac:dyDescent="0.15">
      <c r="A5774" s="15">
        <v>5774</v>
      </c>
      <c r="B5774" s="42" t="s">
        <v>3303</v>
      </c>
      <c r="C5774" s="43"/>
    </row>
    <row r="5775" spans="1:6" x14ac:dyDescent="0.15">
      <c r="A5775" s="15">
        <v>5775</v>
      </c>
      <c r="B5775" s="42" t="s">
        <v>3304</v>
      </c>
      <c r="C5775" s="43"/>
    </row>
    <row r="5776" spans="1:6" x14ac:dyDescent="0.15">
      <c r="A5776" s="15">
        <v>5776</v>
      </c>
      <c r="B5776" s="42" t="s">
        <v>3305</v>
      </c>
      <c r="C5776" s="43"/>
    </row>
    <row r="5777" spans="1:3" x14ac:dyDescent="0.15">
      <c r="A5777" s="15">
        <v>5777</v>
      </c>
      <c r="B5777" s="42" t="s">
        <v>2267</v>
      </c>
      <c r="C5777" s="43"/>
    </row>
    <row r="5778" spans="1:3" x14ac:dyDescent="0.15">
      <c r="A5778" s="15">
        <v>5778</v>
      </c>
      <c r="B5778" s="42" t="s">
        <v>3299</v>
      </c>
      <c r="C5778" s="43"/>
    </row>
    <row r="5779" spans="1:3" x14ac:dyDescent="0.15">
      <c r="A5779" s="15">
        <v>5779</v>
      </c>
      <c r="B5779" s="42" t="s">
        <v>3300</v>
      </c>
      <c r="C5779" s="43"/>
    </row>
    <row r="5780" spans="1:3" x14ac:dyDescent="0.15">
      <c r="A5780" s="15">
        <v>5780</v>
      </c>
      <c r="B5780" s="42" t="s">
        <v>3301</v>
      </c>
      <c r="C5780" s="43"/>
    </row>
    <row r="5781" spans="1:3" x14ac:dyDescent="0.15">
      <c r="A5781" s="15">
        <v>5781</v>
      </c>
      <c r="B5781" s="42" t="s">
        <v>3302</v>
      </c>
      <c r="C5781" s="43"/>
    </row>
    <row r="5782" spans="1:3" x14ac:dyDescent="0.15">
      <c r="A5782" s="15">
        <v>5782</v>
      </c>
      <c r="B5782" s="42" t="s">
        <v>3303</v>
      </c>
      <c r="C5782" s="43"/>
    </row>
    <row r="5783" spans="1:3" x14ac:dyDescent="0.15">
      <c r="A5783" s="15">
        <v>5783</v>
      </c>
      <c r="B5783" s="42" t="s">
        <v>3304</v>
      </c>
      <c r="C5783" s="43"/>
    </row>
    <row r="5784" spans="1:3" x14ac:dyDescent="0.15">
      <c r="A5784" s="15">
        <v>5784</v>
      </c>
      <c r="B5784" s="42" t="s">
        <v>3305</v>
      </c>
      <c r="C5784" s="43"/>
    </row>
    <row r="5785" spans="1:3" x14ac:dyDescent="0.15">
      <c r="A5785" s="15">
        <v>5785</v>
      </c>
      <c r="B5785" s="42" t="s">
        <v>2264</v>
      </c>
      <c r="C5785" s="43"/>
    </row>
    <row r="5786" spans="1:3" x14ac:dyDescent="0.15">
      <c r="A5786" s="15">
        <v>5786</v>
      </c>
      <c r="B5786" s="42" t="s">
        <v>2459</v>
      </c>
      <c r="C5786" s="43"/>
    </row>
    <row r="5787" spans="1:3" x14ac:dyDescent="0.15">
      <c r="A5787" s="15">
        <v>5787</v>
      </c>
      <c r="B5787" s="42" t="s">
        <v>2460</v>
      </c>
      <c r="C5787" s="43"/>
    </row>
    <row r="5788" spans="1:3" x14ac:dyDescent="0.15">
      <c r="A5788" s="15">
        <v>5788</v>
      </c>
      <c r="B5788" s="42" t="s">
        <v>921</v>
      </c>
      <c r="C5788" s="43"/>
    </row>
    <row r="5789" spans="1:3" x14ac:dyDescent="0.15">
      <c r="A5789" s="15">
        <v>5789</v>
      </c>
      <c r="B5789" s="42" t="s">
        <v>922</v>
      </c>
      <c r="C5789" s="43"/>
    </row>
    <row r="5790" spans="1:3" x14ac:dyDescent="0.15">
      <c r="A5790" s="15">
        <v>5790</v>
      </c>
      <c r="B5790" s="42" t="s">
        <v>923</v>
      </c>
      <c r="C5790" s="43"/>
    </row>
    <row r="5791" spans="1:3" x14ac:dyDescent="0.15">
      <c r="A5791" s="15">
        <v>5791</v>
      </c>
      <c r="B5791" s="42" t="s">
        <v>924</v>
      </c>
      <c r="C5791" s="43"/>
    </row>
    <row r="5792" spans="1:3" x14ac:dyDescent="0.15">
      <c r="A5792" s="15">
        <v>5792</v>
      </c>
      <c r="B5792" s="42" t="s">
        <v>925</v>
      </c>
      <c r="C5792" s="43"/>
    </row>
    <row r="5793" spans="1:3" x14ac:dyDescent="0.15">
      <c r="A5793" s="15">
        <v>5793</v>
      </c>
      <c r="B5793" s="42" t="s">
        <v>2265</v>
      </c>
      <c r="C5793" s="43"/>
    </row>
    <row r="5794" spans="1:3" x14ac:dyDescent="0.15">
      <c r="A5794" s="15">
        <v>5794</v>
      </c>
      <c r="B5794" s="42" t="s">
        <v>3299</v>
      </c>
      <c r="C5794" s="43"/>
    </row>
    <row r="5795" spans="1:3" x14ac:dyDescent="0.15">
      <c r="A5795" s="15">
        <v>5795</v>
      </c>
      <c r="B5795" s="42" t="s">
        <v>3300</v>
      </c>
      <c r="C5795" s="43"/>
    </row>
    <row r="5796" spans="1:3" x14ac:dyDescent="0.15">
      <c r="A5796" s="15">
        <v>5796</v>
      </c>
      <c r="B5796" s="42" t="s">
        <v>3301</v>
      </c>
      <c r="C5796" s="43"/>
    </row>
    <row r="5797" spans="1:3" x14ac:dyDescent="0.15">
      <c r="A5797" s="15">
        <v>5797</v>
      </c>
      <c r="B5797" s="42" t="s">
        <v>3302</v>
      </c>
      <c r="C5797" s="43"/>
    </row>
    <row r="5798" spans="1:3" x14ac:dyDescent="0.15">
      <c r="A5798" s="15">
        <v>5798</v>
      </c>
      <c r="B5798" s="42" t="s">
        <v>3303</v>
      </c>
      <c r="C5798" s="43"/>
    </row>
    <row r="5799" spans="1:3" x14ac:dyDescent="0.15">
      <c r="A5799" s="15">
        <v>5799</v>
      </c>
      <c r="B5799" s="42" t="s">
        <v>3304</v>
      </c>
      <c r="C5799" s="43"/>
    </row>
    <row r="5800" spans="1:3" x14ac:dyDescent="0.15">
      <c r="A5800" s="15">
        <v>5800</v>
      </c>
      <c r="B5800" s="42" t="s">
        <v>3305</v>
      </c>
      <c r="C5800" s="43"/>
    </row>
    <row r="5801" spans="1:3" x14ac:dyDescent="0.15">
      <c r="A5801" s="15">
        <v>5801</v>
      </c>
      <c r="B5801" s="42" t="s">
        <v>2265</v>
      </c>
      <c r="C5801" s="43"/>
    </row>
    <row r="5802" spans="1:3" x14ac:dyDescent="0.15">
      <c r="A5802" s="15">
        <v>5802</v>
      </c>
      <c r="B5802" s="42" t="s">
        <v>3299</v>
      </c>
      <c r="C5802" s="43"/>
    </row>
    <row r="5803" spans="1:3" x14ac:dyDescent="0.15">
      <c r="A5803" s="15">
        <v>5803</v>
      </c>
      <c r="B5803" s="42" t="s">
        <v>3300</v>
      </c>
      <c r="C5803" s="43"/>
    </row>
    <row r="5804" spans="1:3" x14ac:dyDescent="0.15">
      <c r="A5804" s="15">
        <v>5804</v>
      </c>
      <c r="B5804" s="42" t="s">
        <v>3301</v>
      </c>
      <c r="C5804" s="43"/>
    </row>
    <row r="5805" spans="1:3" x14ac:dyDescent="0.15">
      <c r="A5805" s="15">
        <v>5805</v>
      </c>
      <c r="B5805" s="42" t="s">
        <v>3302</v>
      </c>
      <c r="C5805" s="43"/>
    </row>
    <row r="5806" spans="1:3" x14ac:dyDescent="0.15">
      <c r="A5806" s="15">
        <v>5806</v>
      </c>
      <c r="B5806" s="42" t="s">
        <v>3303</v>
      </c>
      <c r="C5806" s="43"/>
    </row>
    <row r="5807" spans="1:3" x14ac:dyDescent="0.15">
      <c r="A5807" s="15">
        <v>5807</v>
      </c>
      <c r="B5807" s="42" t="s">
        <v>3304</v>
      </c>
      <c r="C5807" s="43"/>
    </row>
    <row r="5808" spans="1:3" x14ac:dyDescent="0.15">
      <c r="A5808" s="15">
        <v>5808</v>
      </c>
      <c r="B5808" s="42" t="s">
        <v>3305</v>
      </c>
      <c r="C5808" s="43"/>
    </row>
    <row r="5809" spans="1:3" x14ac:dyDescent="0.15">
      <c r="A5809" s="15">
        <v>5809</v>
      </c>
      <c r="B5809" s="42" t="s">
        <v>2265</v>
      </c>
      <c r="C5809" s="43"/>
    </row>
    <row r="5810" spans="1:3" x14ac:dyDescent="0.15">
      <c r="A5810" s="15">
        <v>5810</v>
      </c>
      <c r="B5810" s="42" t="s">
        <v>3299</v>
      </c>
      <c r="C5810" s="43"/>
    </row>
    <row r="5811" spans="1:3" x14ac:dyDescent="0.15">
      <c r="A5811" s="15">
        <v>5811</v>
      </c>
      <c r="B5811" s="42" t="s">
        <v>3300</v>
      </c>
      <c r="C5811" s="43"/>
    </row>
    <row r="5812" spans="1:3" x14ac:dyDescent="0.15">
      <c r="A5812" s="15">
        <v>5812</v>
      </c>
      <c r="B5812" s="42" t="s">
        <v>3301</v>
      </c>
      <c r="C5812" s="43"/>
    </row>
    <row r="5813" spans="1:3" x14ac:dyDescent="0.15">
      <c r="A5813" s="15">
        <v>5813</v>
      </c>
      <c r="B5813" s="42" t="s">
        <v>3302</v>
      </c>
      <c r="C5813" s="43"/>
    </row>
    <row r="5814" spans="1:3" x14ac:dyDescent="0.15">
      <c r="A5814" s="15">
        <v>5814</v>
      </c>
      <c r="B5814" s="42" t="s">
        <v>3303</v>
      </c>
      <c r="C5814" s="43"/>
    </row>
    <row r="5815" spans="1:3" x14ac:dyDescent="0.15">
      <c r="A5815" s="15">
        <v>5815</v>
      </c>
      <c r="B5815" s="42" t="s">
        <v>3304</v>
      </c>
      <c r="C5815" s="43"/>
    </row>
    <row r="5816" spans="1:3" x14ac:dyDescent="0.15">
      <c r="A5816" s="15">
        <v>5816</v>
      </c>
      <c r="B5816" s="42" t="s">
        <v>3305</v>
      </c>
      <c r="C5816" s="43"/>
    </row>
    <row r="5817" spans="1:3" x14ac:dyDescent="0.15">
      <c r="A5817" s="15">
        <v>5817</v>
      </c>
      <c r="B5817" s="42" t="s">
        <v>2266</v>
      </c>
      <c r="C5817" s="43"/>
    </row>
    <row r="5818" spans="1:3" x14ac:dyDescent="0.15">
      <c r="A5818" s="15">
        <v>5818</v>
      </c>
      <c r="B5818" s="42" t="s">
        <v>3299</v>
      </c>
      <c r="C5818" s="43"/>
    </row>
    <row r="5819" spans="1:3" x14ac:dyDescent="0.15">
      <c r="A5819" s="15">
        <v>5819</v>
      </c>
      <c r="B5819" s="42" t="s">
        <v>3300</v>
      </c>
      <c r="C5819" s="43"/>
    </row>
    <row r="5820" spans="1:3" x14ac:dyDescent="0.15">
      <c r="A5820" s="15">
        <v>5820</v>
      </c>
      <c r="B5820" s="42" t="s">
        <v>3301</v>
      </c>
      <c r="C5820" s="43"/>
    </row>
    <row r="5821" spans="1:3" x14ac:dyDescent="0.15">
      <c r="A5821" s="15">
        <v>5821</v>
      </c>
      <c r="B5821" s="42" t="s">
        <v>3302</v>
      </c>
      <c r="C5821" s="43"/>
    </row>
    <row r="5822" spans="1:3" x14ac:dyDescent="0.15">
      <c r="A5822" s="15">
        <v>5822</v>
      </c>
      <c r="B5822" s="42" t="s">
        <v>3303</v>
      </c>
      <c r="C5822" s="43"/>
    </row>
    <row r="5823" spans="1:3" x14ac:dyDescent="0.15">
      <c r="A5823" s="15">
        <v>5823</v>
      </c>
      <c r="B5823" s="42" t="s">
        <v>3304</v>
      </c>
      <c r="C5823" s="43"/>
    </row>
    <row r="5824" spans="1:3" x14ac:dyDescent="0.15">
      <c r="A5824" s="15">
        <v>5824</v>
      </c>
      <c r="B5824" s="42" t="s">
        <v>3305</v>
      </c>
      <c r="C5824" s="43"/>
    </row>
    <row r="5825" spans="1:3" x14ac:dyDescent="0.15">
      <c r="A5825" s="15">
        <v>5825</v>
      </c>
      <c r="B5825" s="42" t="s">
        <v>2265</v>
      </c>
      <c r="C5825" s="43"/>
    </row>
    <row r="5826" spans="1:3" x14ac:dyDescent="0.15">
      <c r="A5826" s="15">
        <v>5826</v>
      </c>
      <c r="B5826" s="42" t="s">
        <v>3299</v>
      </c>
      <c r="C5826" s="43"/>
    </row>
    <row r="5827" spans="1:3" x14ac:dyDescent="0.15">
      <c r="A5827" s="15">
        <v>5827</v>
      </c>
      <c r="B5827" s="42" t="s">
        <v>3300</v>
      </c>
      <c r="C5827" s="43"/>
    </row>
    <row r="5828" spans="1:3" x14ac:dyDescent="0.15">
      <c r="A5828" s="15">
        <v>5828</v>
      </c>
      <c r="B5828" s="42" t="s">
        <v>3301</v>
      </c>
      <c r="C5828" s="43"/>
    </row>
    <row r="5829" spans="1:3" x14ac:dyDescent="0.15">
      <c r="A5829" s="15">
        <v>5829</v>
      </c>
      <c r="B5829" s="42" t="s">
        <v>3302</v>
      </c>
      <c r="C5829" s="43"/>
    </row>
    <row r="5830" spans="1:3" x14ac:dyDescent="0.15">
      <c r="A5830" s="15">
        <v>5830</v>
      </c>
      <c r="B5830" s="42" t="s">
        <v>3303</v>
      </c>
      <c r="C5830" s="43"/>
    </row>
    <row r="5831" spans="1:3" x14ac:dyDescent="0.15">
      <c r="A5831" s="15">
        <v>5831</v>
      </c>
      <c r="B5831" s="42" t="s">
        <v>3304</v>
      </c>
      <c r="C5831" s="43"/>
    </row>
    <row r="5832" spans="1:3" x14ac:dyDescent="0.15">
      <c r="A5832" s="15">
        <v>5832</v>
      </c>
      <c r="B5832" s="42" t="s">
        <v>3305</v>
      </c>
      <c r="C5832" s="43"/>
    </row>
    <row r="5833" spans="1:3" x14ac:dyDescent="0.15">
      <c r="A5833" s="15">
        <v>5833</v>
      </c>
      <c r="B5833" s="42" t="s">
        <v>2265</v>
      </c>
      <c r="C5833" s="43"/>
    </row>
    <row r="5834" spans="1:3" x14ac:dyDescent="0.15">
      <c r="A5834" s="15">
        <v>5834</v>
      </c>
      <c r="B5834" s="42" t="s">
        <v>3299</v>
      </c>
      <c r="C5834" s="43"/>
    </row>
    <row r="5835" spans="1:3" x14ac:dyDescent="0.15">
      <c r="A5835" s="15">
        <v>5835</v>
      </c>
      <c r="B5835" s="42" t="s">
        <v>3300</v>
      </c>
      <c r="C5835" s="43"/>
    </row>
    <row r="5836" spans="1:3" x14ac:dyDescent="0.15">
      <c r="A5836" s="15">
        <v>5836</v>
      </c>
      <c r="B5836" s="42" t="s">
        <v>3301</v>
      </c>
      <c r="C5836" s="43"/>
    </row>
    <row r="5837" spans="1:3" x14ac:dyDescent="0.15">
      <c r="A5837" s="15">
        <v>5837</v>
      </c>
      <c r="B5837" s="42" t="s">
        <v>3302</v>
      </c>
      <c r="C5837" s="43"/>
    </row>
    <row r="5838" spans="1:3" x14ac:dyDescent="0.15">
      <c r="A5838" s="15">
        <v>5838</v>
      </c>
      <c r="B5838" s="42" t="s">
        <v>3303</v>
      </c>
      <c r="C5838" s="43"/>
    </row>
    <row r="5839" spans="1:3" x14ac:dyDescent="0.15">
      <c r="A5839" s="15">
        <v>5839</v>
      </c>
      <c r="B5839" s="42" t="s">
        <v>3304</v>
      </c>
      <c r="C5839" s="43"/>
    </row>
    <row r="5840" spans="1:3" x14ac:dyDescent="0.15">
      <c r="A5840" s="15">
        <v>5840</v>
      </c>
      <c r="B5840" s="42" t="s">
        <v>3305</v>
      </c>
      <c r="C5840" s="43"/>
    </row>
    <row r="5841" spans="1:3" x14ac:dyDescent="0.15">
      <c r="A5841" s="15">
        <v>5841</v>
      </c>
      <c r="B5841" s="42" t="s">
        <v>2265</v>
      </c>
      <c r="C5841" s="43"/>
    </row>
    <row r="5842" spans="1:3" x14ac:dyDescent="0.15">
      <c r="A5842" s="15">
        <v>5842</v>
      </c>
      <c r="B5842" s="42" t="s">
        <v>3299</v>
      </c>
      <c r="C5842" s="43"/>
    </row>
    <row r="5843" spans="1:3" x14ac:dyDescent="0.15">
      <c r="A5843" s="15">
        <v>5843</v>
      </c>
      <c r="B5843" s="42" t="s">
        <v>3300</v>
      </c>
      <c r="C5843" s="43"/>
    </row>
    <row r="5844" spans="1:3" x14ac:dyDescent="0.15">
      <c r="A5844" s="15">
        <v>5844</v>
      </c>
      <c r="B5844" s="42" t="s">
        <v>3301</v>
      </c>
      <c r="C5844" s="43"/>
    </row>
    <row r="5845" spans="1:3" x14ac:dyDescent="0.15">
      <c r="A5845" s="15">
        <v>5845</v>
      </c>
      <c r="B5845" s="42" t="s">
        <v>3302</v>
      </c>
      <c r="C5845" s="43"/>
    </row>
    <row r="5846" spans="1:3" x14ac:dyDescent="0.15">
      <c r="A5846" s="15">
        <v>5846</v>
      </c>
      <c r="B5846" s="42" t="s">
        <v>3303</v>
      </c>
      <c r="C5846" s="43"/>
    </row>
    <row r="5847" spans="1:3" x14ac:dyDescent="0.15">
      <c r="A5847" s="15">
        <v>5847</v>
      </c>
      <c r="B5847" s="42" t="s">
        <v>3304</v>
      </c>
      <c r="C5847" s="43"/>
    </row>
    <row r="5848" spans="1:3" x14ac:dyDescent="0.15">
      <c r="A5848" s="15">
        <v>5848</v>
      </c>
      <c r="B5848" s="42" t="s">
        <v>3305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建築物環境配慮計画書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建築物環境配慮計画書!Print_Area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建築指導課１２</cp:lastModifiedBy>
  <cp:lastPrinted>2010-07-01T04:07:22Z</cp:lastPrinted>
  <dcterms:created xsi:type="dcterms:W3CDTF">2007-10-03T00:04:42Z</dcterms:created>
  <dcterms:modified xsi:type="dcterms:W3CDTF">2020-08-04T00:45:54Z</dcterms:modified>
</cp:coreProperties>
</file>